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9872" windowHeight="74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66" i="1" l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66" i="1" l="1"/>
  <c r="M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34" i="1" l="1"/>
  <c r="E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175" i="1" l="1"/>
</calcChain>
</file>

<file path=xl/sharedStrings.xml><?xml version="1.0" encoding="utf-8"?>
<sst xmlns="http://schemas.openxmlformats.org/spreadsheetml/2006/main" count="1278" uniqueCount="551">
  <si>
    <t>Круглый бисер/Другие размеры___БисерОК_Минск___от 14.08.2019</t>
  </si>
  <si>
    <t>Размер</t>
  </si>
  <si>
    <t>Артикул</t>
  </si>
  <si>
    <t>Фасовка</t>
  </si>
  <si>
    <t>Код</t>
  </si>
  <si>
    <t>Заказ</t>
  </si>
  <si>
    <t>Цена</t>
  </si>
  <si>
    <t>Сумма</t>
  </si>
  <si>
    <t>6</t>
  </si>
  <si>
    <t>16949</t>
  </si>
  <si>
    <t>50 гр.</t>
  </si>
  <si>
    <t>02611</t>
  </si>
  <si>
    <t>61,00</t>
  </si>
  <si>
    <t>23980</t>
  </si>
  <si>
    <t>02714</t>
  </si>
  <si>
    <t>46113</t>
  </si>
  <si>
    <t>02034</t>
  </si>
  <si>
    <t>47113</t>
  </si>
  <si>
    <t>00606</t>
  </si>
  <si>
    <t>01700 I</t>
  </si>
  <si>
    <t>03135</t>
  </si>
  <si>
    <t>107,00</t>
  </si>
  <si>
    <t>02090 I</t>
  </si>
  <si>
    <t>01721</t>
  </si>
  <si>
    <t>03050 I</t>
  </si>
  <si>
    <t>02207</t>
  </si>
  <si>
    <t>13600 I</t>
  </si>
  <si>
    <t>01724</t>
  </si>
  <si>
    <t>62,00</t>
  </si>
  <si>
    <t>13780 I</t>
  </si>
  <si>
    <t>03043</t>
  </si>
  <si>
    <t>75,00</t>
  </si>
  <si>
    <t>18131 I</t>
  </si>
  <si>
    <t>03222</t>
  </si>
  <si>
    <t>90,00</t>
  </si>
  <si>
    <t>18302 I</t>
  </si>
  <si>
    <t>03223</t>
  </si>
  <si>
    <t>82,00</t>
  </si>
  <si>
    <t>18303 I</t>
  </si>
  <si>
    <t>03224</t>
  </si>
  <si>
    <t>18304 I</t>
  </si>
  <si>
    <t>03225</t>
  </si>
  <si>
    <t>18305 I</t>
  </si>
  <si>
    <t>03265</t>
  </si>
  <si>
    <t>20010 I</t>
  </si>
  <si>
    <t>01725</t>
  </si>
  <si>
    <t>20080 I</t>
  </si>
  <si>
    <t>03142</t>
  </si>
  <si>
    <t>20420 I</t>
  </si>
  <si>
    <t>03271</t>
  </si>
  <si>
    <t>127,00</t>
  </si>
  <si>
    <t>23300 I</t>
  </si>
  <si>
    <t>03296</t>
  </si>
  <si>
    <t>115,00</t>
  </si>
  <si>
    <t>23420 I</t>
  </si>
  <si>
    <t>03226</t>
  </si>
  <si>
    <t>128,00</t>
  </si>
  <si>
    <t>23790 I</t>
  </si>
  <si>
    <t>03288</t>
  </si>
  <si>
    <t>118,00</t>
  </si>
  <si>
    <t>27060 I</t>
  </si>
  <si>
    <t>03143</t>
  </si>
  <si>
    <t>71,00</t>
  </si>
  <si>
    <t>30030 I</t>
  </si>
  <si>
    <t>03227</t>
  </si>
  <si>
    <t>30080 I</t>
  </si>
  <si>
    <t>03044</t>
  </si>
  <si>
    <t>30100 I</t>
  </si>
  <si>
    <t>03286</t>
  </si>
  <si>
    <t>30110 I</t>
  </si>
  <si>
    <t>03045</t>
  </si>
  <si>
    <t>33020 I</t>
  </si>
  <si>
    <t>03228</t>
  </si>
  <si>
    <t>33710 I</t>
  </si>
  <si>
    <t>03263</t>
  </si>
  <si>
    <t>143,00</t>
  </si>
  <si>
    <t>40010 I</t>
  </si>
  <si>
    <t>01729</t>
  </si>
  <si>
    <t>46025 I</t>
  </si>
  <si>
    <t>03272</t>
  </si>
  <si>
    <t>178,00</t>
  </si>
  <si>
    <t>46102 I</t>
  </si>
  <si>
    <t>00876</t>
  </si>
  <si>
    <t>63,00</t>
  </si>
  <si>
    <t>46205 I</t>
  </si>
  <si>
    <t>02299</t>
  </si>
  <si>
    <t>46326 I</t>
  </si>
  <si>
    <t>03144</t>
  </si>
  <si>
    <t>84,00</t>
  </si>
  <si>
    <t>48020 I</t>
  </si>
  <si>
    <t>03145</t>
  </si>
  <si>
    <t>67,00</t>
  </si>
  <si>
    <t>49102 I</t>
  </si>
  <si>
    <t>00880</t>
  </si>
  <si>
    <t>50100 I</t>
  </si>
  <si>
    <t>03146</t>
  </si>
  <si>
    <t>50120 I</t>
  </si>
  <si>
    <t>01731</t>
  </si>
  <si>
    <t>50220 I</t>
  </si>
  <si>
    <t>03046</t>
  </si>
  <si>
    <t>50430 I</t>
  </si>
  <si>
    <t>03016</t>
  </si>
  <si>
    <t>53240 I</t>
  </si>
  <si>
    <t>03229</t>
  </si>
  <si>
    <t>57060 I</t>
  </si>
  <si>
    <t>02300</t>
  </si>
  <si>
    <t>57102 I</t>
  </si>
  <si>
    <t>00881</t>
  </si>
  <si>
    <t>59115 I</t>
  </si>
  <si>
    <t>00883</t>
  </si>
  <si>
    <t>73,00</t>
  </si>
  <si>
    <t>59155 I</t>
  </si>
  <si>
    <t>00885</t>
  </si>
  <si>
    <t>59195 I</t>
  </si>
  <si>
    <t>02938</t>
  </si>
  <si>
    <t>60030 I</t>
  </si>
  <si>
    <t>03149</t>
  </si>
  <si>
    <t>63000 I</t>
  </si>
  <si>
    <t>03015</t>
  </si>
  <si>
    <t>63020 I</t>
  </si>
  <si>
    <t>02212</t>
  </si>
  <si>
    <t>63130 I</t>
  </si>
  <si>
    <t>03047</t>
  </si>
  <si>
    <t>63715 I</t>
  </si>
  <si>
    <t>03230</t>
  </si>
  <si>
    <t>145,00</t>
  </si>
  <si>
    <t>73040 I</t>
  </si>
  <si>
    <t>02213</t>
  </si>
  <si>
    <t>110,00</t>
  </si>
  <si>
    <t>78102 I</t>
  </si>
  <si>
    <t>00886</t>
  </si>
  <si>
    <t>83110 I</t>
  </si>
  <si>
    <t>02214</t>
  </si>
  <si>
    <t>83130 I</t>
  </si>
  <si>
    <t>02302</t>
  </si>
  <si>
    <t>83590 I</t>
  </si>
  <si>
    <t>03299</t>
  </si>
  <si>
    <t>121,00</t>
  </si>
  <si>
    <t>83780 I</t>
  </si>
  <si>
    <t>03298</t>
  </si>
  <si>
    <t>83790 I</t>
  </si>
  <si>
    <t>03275</t>
  </si>
  <si>
    <t>90050 I</t>
  </si>
  <si>
    <t>01736</t>
  </si>
  <si>
    <t>66,00</t>
  </si>
  <si>
    <t>90070 I</t>
  </si>
  <si>
    <t>03152</t>
  </si>
  <si>
    <t>90090 I</t>
  </si>
  <si>
    <t>03153</t>
  </si>
  <si>
    <t>93170 I</t>
  </si>
  <si>
    <t>01737</t>
  </si>
  <si>
    <t>93300 I</t>
  </si>
  <si>
    <t>03154</t>
  </si>
  <si>
    <t>93730 I</t>
  </si>
  <si>
    <t>03291</t>
  </si>
  <si>
    <t>93750 I</t>
  </si>
  <si>
    <t>03282</t>
  </si>
  <si>
    <t>93790 I</t>
  </si>
  <si>
    <t>03290</t>
  </si>
  <si>
    <t>97090 I</t>
  </si>
  <si>
    <t>02935</t>
  </si>
  <si>
    <t>78,00</t>
  </si>
  <si>
    <t>8</t>
  </si>
  <si>
    <t>53230</t>
  </si>
  <si>
    <t>02540</t>
  </si>
  <si>
    <t>59115</t>
  </si>
  <si>
    <t>02612</t>
  </si>
  <si>
    <t>63050</t>
  </si>
  <si>
    <t>02542</t>
  </si>
  <si>
    <t>02937</t>
  </si>
  <si>
    <t>101,00</t>
  </si>
  <si>
    <t>03155</t>
  </si>
  <si>
    <t>03740 I</t>
  </si>
  <si>
    <t>03295</t>
  </si>
  <si>
    <t>03048</t>
  </si>
  <si>
    <t>03049</t>
  </si>
  <si>
    <t>17020 I</t>
  </si>
  <si>
    <t>00888</t>
  </si>
  <si>
    <t>17050 I</t>
  </si>
  <si>
    <t>00889</t>
  </si>
  <si>
    <t>17070 I</t>
  </si>
  <si>
    <t>00890</t>
  </si>
  <si>
    <t>17090 I</t>
  </si>
  <si>
    <t>03232</t>
  </si>
  <si>
    <t>17110 I</t>
  </si>
  <si>
    <t>03156</t>
  </si>
  <si>
    <t>99,00</t>
  </si>
  <si>
    <t>03289</t>
  </si>
  <si>
    <t>20060 I</t>
  </si>
  <si>
    <t>01743</t>
  </si>
  <si>
    <t>03273</t>
  </si>
  <si>
    <t>03277</t>
  </si>
  <si>
    <t>23020 I</t>
  </si>
  <si>
    <t>02228</t>
  </si>
  <si>
    <t>23040 I</t>
  </si>
  <si>
    <t>01744</t>
  </si>
  <si>
    <t>23708 I</t>
  </si>
  <si>
    <t>03297</t>
  </si>
  <si>
    <t>03274</t>
  </si>
  <si>
    <t>23980 I</t>
  </si>
  <si>
    <t>00891</t>
  </si>
  <si>
    <t>02936</t>
  </si>
  <si>
    <t>03233</t>
  </si>
  <si>
    <t>30050 I</t>
  </si>
  <si>
    <t>02229</t>
  </si>
  <si>
    <t>03293</t>
  </si>
  <si>
    <t>01745</t>
  </si>
  <si>
    <t>03157</t>
  </si>
  <si>
    <t>33000 I</t>
  </si>
  <si>
    <t>02552</t>
  </si>
  <si>
    <t>02438</t>
  </si>
  <si>
    <t>33040 I</t>
  </si>
  <si>
    <t>02439</t>
  </si>
  <si>
    <t>33210 I</t>
  </si>
  <si>
    <t>03017</t>
  </si>
  <si>
    <t>37050 I</t>
  </si>
  <si>
    <t>02949</t>
  </si>
  <si>
    <t>37100 I H</t>
  </si>
  <si>
    <t>02943</t>
  </si>
  <si>
    <t>37325 I</t>
  </si>
  <si>
    <t>03158</t>
  </si>
  <si>
    <t>37336 I</t>
  </si>
  <si>
    <t>03159</t>
  </si>
  <si>
    <t>74,00</t>
  </si>
  <si>
    <t>01834</t>
  </si>
  <si>
    <t>43020 I</t>
  </si>
  <si>
    <t>01746</t>
  </si>
  <si>
    <t>01835</t>
  </si>
  <si>
    <t>46112 I</t>
  </si>
  <si>
    <t>01836</t>
  </si>
  <si>
    <t>47010 I</t>
  </si>
  <si>
    <t>02942</t>
  </si>
  <si>
    <t>47102 I</t>
  </si>
  <si>
    <t>01838</t>
  </si>
  <si>
    <t>00892</t>
  </si>
  <si>
    <t>03235</t>
  </si>
  <si>
    <t>03013</t>
  </si>
  <si>
    <t>50150 I</t>
  </si>
  <si>
    <t>01748</t>
  </si>
  <si>
    <t>01749</t>
  </si>
  <si>
    <t>50290 I</t>
  </si>
  <si>
    <t>01750</t>
  </si>
  <si>
    <t>01751</t>
  </si>
  <si>
    <t>50710 I</t>
  </si>
  <si>
    <t>03161</t>
  </si>
  <si>
    <t>52240 I</t>
  </si>
  <si>
    <t>03162</t>
  </si>
  <si>
    <t>53210 I</t>
  </si>
  <si>
    <t>02441</t>
  </si>
  <si>
    <t>03014</t>
  </si>
  <si>
    <t>53270 I</t>
  </si>
  <si>
    <t>01752</t>
  </si>
  <si>
    <t>53310 I</t>
  </si>
  <si>
    <t>03163</t>
  </si>
  <si>
    <t>53410 I</t>
  </si>
  <si>
    <t>03020</t>
  </si>
  <si>
    <t>53430 I</t>
  </si>
  <si>
    <t>03164</t>
  </si>
  <si>
    <t>53712 I</t>
  </si>
  <si>
    <t>03165</t>
  </si>
  <si>
    <t>02307</t>
  </si>
  <si>
    <t>00894</t>
  </si>
  <si>
    <t>57150 I H</t>
  </si>
  <si>
    <t>03167</t>
  </si>
  <si>
    <t>57205 I</t>
  </si>
  <si>
    <t>00895</t>
  </si>
  <si>
    <t>57430 I H</t>
  </si>
  <si>
    <t>03168</t>
  </si>
  <si>
    <t>57710 I</t>
  </si>
  <si>
    <t>03169</t>
  </si>
  <si>
    <t>59135 I</t>
  </si>
  <si>
    <t>03170</t>
  </si>
  <si>
    <t>77,00</t>
  </si>
  <si>
    <t>03236</t>
  </si>
  <si>
    <t>59205 I</t>
  </si>
  <si>
    <t>03268</t>
  </si>
  <si>
    <t>60000 I</t>
  </si>
  <si>
    <t>01753</t>
  </si>
  <si>
    <t>60010 I</t>
  </si>
  <si>
    <t>03237</t>
  </si>
  <si>
    <t>03284</t>
  </si>
  <si>
    <t>60100 I</t>
  </si>
  <si>
    <t>03238</t>
  </si>
  <si>
    <t>60150 I</t>
  </si>
  <si>
    <t>03172</t>
  </si>
  <si>
    <t>60210 I</t>
  </si>
  <si>
    <t>03276</t>
  </si>
  <si>
    <t>03173</t>
  </si>
  <si>
    <t>63080 I</t>
  </si>
  <si>
    <t>03018</t>
  </si>
  <si>
    <t>67010 I</t>
  </si>
  <si>
    <t>02934</t>
  </si>
  <si>
    <t>68108 I</t>
  </si>
  <si>
    <t>03174</t>
  </si>
  <si>
    <t>00897</t>
  </si>
  <si>
    <t>80010 I</t>
  </si>
  <si>
    <t>01755</t>
  </si>
  <si>
    <t>03176</t>
  </si>
  <si>
    <t>87010 I</t>
  </si>
  <si>
    <t>03266</t>
  </si>
  <si>
    <t>90000 I</t>
  </si>
  <si>
    <t>01842</t>
  </si>
  <si>
    <t>03050</t>
  </si>
  <si>
    <t>01756</t>
  </si>
  <si>
    <t>90120 I</t>
  </si>
  <si>
    <t>03051</t>
  </si>
  <si>
    <t>93110 I</t>
  </si>
  <si>
    <t>02445</t>
  </si>
  <si>
    <t>93140 I</t>
  </si>
  <si>
    <t>02232</t>
  </si>
  <si>
    <t>93210 I</t>
  </si>
  <si>
    <t>03283</t>
  </si>
  <si>
    <t>65,00</t>
  </si>
  <si>
    <t>03269</t>
  </si>
  <si>
    <t>93310 I</t>
  </si>
  <si>
    <t>02554</t>
  </si>
  <si>
    <t>93510 I</t>
  </si>
  <si>
    <t>03292</t>
  </si>
  <si>
    <t>03281</t>
  </si>
  <si>
    <t>94140 I</t>
  </si>
  <si>
    <t>02549</t>
  </si>
  <si>
    <t>97000 I</t>
  </si>
  <si>
    <t>03287</t>
  </si>
  <si>
    <t>98,00</t>
  </si>
  <si>
    <t>97070 I</t>
  </si>
  <si>
    <t>02946</t>
  </si>
  <si>
    <t>97090 I H</t>
  </si>
  <si>
    <t>02940</t>
  </si>
  <si>
    <t>97120 I H</t>
  </si>
  <si>
    <t>03280</t>
  </si>
  <si>
    <t>9</t>
  </si>
  <si>
    <t>07633</t>
  </si>
  <si>
    <t>00610</t>
  </si>
  <si>
    <t>27010</t>
  </si>
  <si>
    <t>00612</t>
  </si>
  <si>
    <t>38123</t>
  </si>
  <si>
    <t>02543</t>
  </si>
  <si>
    <t>38128</t>
  </si>
  <si>
    <t>02544</t>
  </si>
  <si>
    <t>38175</t>
  </si>
  <si>
    <t>02545</t>
  </si>
  <si>
    <t>38689</t>
  </si>
  <si>
    <t>00614</t>
  </si>
  <si>
    <t>57102</t>
  </si>
  <si>
    <t>00616</t>
  </si>
  <si>
    <t>67150</t>
  </si>
  <si>
    <t>00617</t>
  </si>
  <si>
    <t>80014</t>
  </si>
  <si>
    <t>00618</t>
  </si>
  <si>
    <t>33</t>
  </si>
  <si>
    <t>46102</t>
  </si>
  <si>
    <t>00629</t>
  </si>
  <si>
    <t>Стеклярус___БисерОК_Минск___от 14.08.2019</t>
  </si>
  <si>
    <t>0,5'</t>
  </si>
  <si>
    <t>94170</t>
  </si>
  <si>
    <t>00824</t>
  </si>
  <si>
    <t>98170</t>
  </si>
  <si>
    <t>01650</t>
  </si>
  <si>
    <t>0.5'</t>
  </si>
  <si>
    <t>250 гр.</t>
  </si>
  <si>
    <t>02703</t>
  </si>
  <si>
    <t>305,00</t>
  </si>
  <si>
    <t>02701</t>
  </si>
  <si>
    <t>02704</t>
  </si>
  <si>
    <t>1'</t>
  </si>
  <si>
    <t>38653</t>
  </si>
  <si>
    <t>01653</t>
  </si>
  <si>
    <t>38698</t>
  </si>
  <si>
    <t>01654</t>
  </si>
  <si>
    <t>17020 SH</t>
  </si>
  <si>
    <t>01651</t>
  </si>
  <si>
    <t>15mm</t>
  </si>
  <si>
    <t>15041 I HexRH</t>
  </si>
  <si>
    <t>02985</t>
  </si>
  <si>
    <t>265,00</t>
  </si>
  <si>
    <t>2'</t>
  </si>
  <si>
    <t>97070 I SupTwSH</t>
  </si>
  <si>
    <t>03241</t>
  </si>
  <si>
    <t>89,00</t>
  </si>
  <si>
    <t>20mm</t>
  </si>
  <si>
    <t>65021 I HexRH</t>
  </si>
  <si>
    <t>02993</t>
  </si>
  <si>
    <t>3'</t>
  </si>
  <si>
    <t>27060</t>
  </si>
  <si>
    <t>00826</t>
  </si>
  <si>
    <t>17050 I SH</t>
  </si>
  <si>
    <t>02976</t>
  </si>
  <si>
    <t>17140 I</t>
  </si>
  <si>
    <t>02700</t>
  </si>
  <si>
    <t>415,00</t>
  </si>
  <si>
    <t>18225 I TwSH</t>
  </si>
  <si>
    <t>03185</t>
  </si>
  <si>
    <t>86,00</t>
  </si>
  <si>
    <t>18228 I TwSH</t>
  </si>
  <si>
    <t>03186</t>
  </si>
  <si>
    <t>18275 I TwSH</t>
  </si>
  <si>
    <t>03184</t>
  </si>
  <si>
    <t>18277 I SH</t>
  </si>
  <si>
    <t>02971</t>
  </si>
  <si>
    <t>18277 I TwSH</t>
  </si>
  <si>
    <t>03183</t>
  </si>
  <si>
    <t>23980 I Hex-TwRH</t>
  </si>
  <si>
    <t>02698</t>
  </si>
  <si>
    <t>24020 I</t>
  </si>
  <si>
    <t>02982</t>
  </si>
  <si>
    <t>51620 I</t>
  </si>
  <si>
    <t>02973</t>
  </si>
  <si>
    <t>81,00</t>
  </si>
  <si>
    <t>57220 I</t>
  </si>
  <si>
    <t>02983</t>
  </si>
  <si>
    <t>02978</t>
  </si>
  <si>
    <t>78102 I SH</t>
  </si>
  <si>
    <t>03188</t>
  </si>
  <si>
    <t>68,00</t>
  </si>
  <si>
    <t>87010 I SH</t>
  </si>
  <si>
    <t>02981</t>
  </si>
  <si>
    <t>4'</t>
  </si>
  <si>
    <t>02974</t>
  </si>
  <si>
    <t>02975</t>
  </si>
  <si>
    <t>97030 I HexRH</t>
  </si>
  <si>
    <t>02972</t>
  </si>
  <si>
    <t>5'</t>
  </si>
  <si>
    <t>02984</t>
  </si>
  <si>
    <t>67000 I SH</t>
  </si>
  <si>
    <t>02979</t>
  </si>
  <si>
    <t>Рубка___БисерОК_Минск___от 14.08.2019</t>
  </si>
  <si>
    <t>05112 I</t>
  </si>
  <si>
    <t>01605</t>
  </si>
  <si>
    <t>70,00</t>
  </si>
  <si>
    <t>05113 I</t>
  </si>
  <si>
    <t>01606</t>
  </si>
  <si>
    <t>05121 I</t>
  </si>
  <si>
    <t>01607</t>
  </si>
  <si>
    <t>05132 I</t>
  </si>
  <si>
    <t>02380</t>
  </si>
  <si>
    <t>05151 I</t>
  </si>
  <si>
    <t>01614</t>
  </si>
  <si>
    <t>05152 I</t>
  </si>
  <si>
    <t>01615</t>
  </si>
  <si>
    <t>05182 I</t>
  </si>
  <si>
    <t>01624</t>
  </si>
  <si>
    <t>05194 I</t>
  </si>
  <si>
    <t>01631</t>
  </si>
  <si>
    <t>05211 I</t>
  </si>
  <si>
    <t>01961</t>
  </si>
  <si>
    <t>05212 I</t>
  </si>
  <si>
    <t>01962</t>
  </si>
  <si>
    <t>05213 I</t>
  </si>
  <si>
    <t>01963</t>
  </si>
  <si>
    <t>05221 I</t>
  </si>
  <si>
    <t>02382</t>
  </si>
  <si>
    <t>05222 I</t>
  </si>
  <si>
    <t>02512</t>
  </si>
  <si>
    <t>05231 I</t>
  </si>
  <si>
    <t>02712</t>
  </si>
  <si>
    <t>05241 I</t>
  </si>
  <si>
    <t>01965</t>
  </si>
  <si>
    <t>05253 I</t>
  </si>
  <si>
    <t>01966</t>
  </si>
  <si>
    <t>05254 I</t>
  </si>
  <si>
    <t>01967</t>
  </si>
  <si>
    <t>05281 I</t>
  </si>
  <si>
    <t>01970</t>
  </si>
  <si>
    <t>05282 I</t>
  </si>
  <si>
    <t>01971</t>
  </si>
  <si>
    <t>05283 I</t>
  </si>
  <si>
    <t>01972</t>
  </si>
  <si>
    <t>05284 I</t>
  </si>
  <si>
    <t>02514</t>
  </si>
  <si>
    <t>05285 I</t>
  </si>
  <si>
    <t>02515</t>
  </si>
  <si>
    <t>05295 I</t>
  </si>
  <si>
    <t>02516</t>
  </si>
  <si>
    <t>08275 I</t>
  </si>
  <si>
    <t>03246</t>
  </si>
  <si>
    <t>11028 I</t>
  </si>
  <si>
    <t>03189</t>
  </si>
  <si>
    <t>69,00</t>
  </si>
  <si>
    <t>15041 I</t>
  </si>
  <si>
    <t>01633</t>
  </si>
  <si>
    <t>16020 I</t>
  </si>
  <si>
    <t>01976</t>
  </si>
  <si>
    <t>03191</t>
  </si>
  <si>
    <t>03248</t>
  </si>
  <si>
    <t>27010 I</t>
  </si>
  <si>
    <t>02517</t>
  </si>
  <si>
    <t>36050 I</t>
  </si>
  <si>
    <t>03251</t>
  </si>
  <si>
    <t>37080 I</t>
  </si>
  <si>
    <t>02384</t>
  </si>
  <si>
    <t>47019 I</t>
  </si>
  <si>
    <t>01977</t>
  </si>
  <si>
    <t>58205 I</t>
  </si>
  <si>
    <t>02710</t>
  </si>
  <si>
    <t>59142 I</t>
  </si>
  <si>
    <t>03253</t>
  </si>
  <si>
    <t>373,00</t>
  </si>
  <si>
    <t>03247</t>
  </si>
  <si>
    <t>10</t>
  </si>
  <si>
    <t>00134</t>
  </si>
  <si>
    <t>02472</t>
  </si>
  <si>
    <t>67300</t>
  </si>
  <si>
    <t>02553</t>
  </si>
  <si>
    <t>05051 I</t>
  </si>
  <si>
    <t>02387</t>
  </si>
  <si>
    <t>17020 I M</t>
  </si>
  <si>
    <t>02521</t>
  </si>
  <si>
    <t>76,00</t>
  </si>
  <si>
    <t>03303</t>
  </si>
  <si>
    <t>18277 I</t>
  </si>
  <si>
    <t>02523</t>
  </si>
  <si>
    <t>18528 I</t>
  </si>
  <si>
    <t>02524</t>
  </si>
  <si>
    <t>23980 M</t>
  </si>
  <si>
    <t>00112</t>
  </si>
  <si>
    <t>24012 I</t>
  </si>
  <si>
    <t>01983</t>
  </si>
  <si>
    <t>30080 I M</t>
  </si>
  <si>
    <t>02995</t>
  </si>
  <si>
    <t>34057 I</t>
  </si>
  <si>
    <t>01639</t>
  </si>
  <si>
    <t>02953</t>
  </si>
  <si>
    <t>52797 I</t>
  </si>
  <si>
    <t>03255</t>
  </si>
  <si>
    <t>57150 I</t>
  </si>
  <si>
    <t>02952</t>
  </si>
  <si>
    <t>97,00</t>
  </si>
  <si>
    <t>57797 I</t>
  </si>
  <si>
    <t>03258</t>
  </si>
  <si>
    <t>170,00</t>
  </si>
  <si>
    <t>03182</t>
  </si>
  <si>
    <t>80,00</t>
  </si>
  <si>
    <t>61010 I</t>
  </si>
  <si>
    <t>03040</t>
  </si>
  <si>
    <t>02997</t>
  </si>
  <si>
    <t>02526</t>
  </si>
  <si>
    <t>64,00</t>
  </si>
  <si>
    <t>02708</t>
  </si>
  <si>
    <t>03259</t>
  </si>
  <si>
    <t>11</t>
  </si>
  <si>
    <t>47185</t>
  </si>
  <si>
    <t>00151</t>
  </si>
  <si>
    <t>49102</t>
  </si>
  <si>
    <t>00152</t>
  </si>
  <si>
    <t>02531</t>
  </si>
  <si>
    <t>79,00</t>
  </si>
  <si>
    <t>57120 I</t>
  </si>
  <si>
    <t>02532</t>
  </si>
  <si>
    <t>12</t>
  </si>
  <si>
    <t>00050</t>
  </si>
  <si>
    <t>00823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</si>
</sst>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5" x14ac:knownFonts="1">
    <font>
      <sz val="11"/>
      <color theme="1"/>
      <name val="Calibri"/>
      <family val="2"/>
      <charset val="204"/>
      <scheme val="minor"/>
    </font>
    <font>
      <b/>
      <sz val="8"/>
      <color theme="0"/>
      <name val="Times New Roman"/>
      <family val="1"/>
      <charset val="204"/>
    </font>
    <font>
      <b/>
      <sz val="8"/>
      <color theme="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color theme="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EAFCFA"/>
        <bgColor indexed="64"/>
      </patternFill>
    </fill>
    <fill>
      <patternFill patternType="solid">
        <fgColor rgb="FFD2E4F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/>
    </xf>
    <xf numFmtId="49" fontId="3" fillId="4" borderId="7" xfId="0" applyNumberFormat="1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49" fontId="3" fillId="4" borderId="10" xfId="0" applyNumberFormat="1" applyFont="1" applyFill="1" applyBorder="1" applyAlignment="1">
      <alignment horizontal="center"/>
    </xf>
    <xf numFmtId="0" fontId="3" fillId="0" borderId="0" xfId="0" applyFont="1"/>
    <xf numFmtId="164" fontId="2" fillId="2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/>
    </xf>
    <xf numFmtId="164" fontId="3" fillId="0" borderId="0" xfId="0" applyNumberFormat="1" applyFont="1"/>
    <xf numFmtId="0" fontId="3" fillId="3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164" fontId="3" fillId="4" borderId="12" xfId="0" applyNumberFormat="1" applyFont="1" applyFill="1" applyBorder="1" applyAlignment="1">
      <alignment horizontal="center"/>
    </xf>
    <xf numFmtId="164" fontId="3" fillId="5" borderId="0" xfId="0" applyNumberFormat="1" applyFont="1" applyFill="1"/>
    <xf numFmtId="49" fontId="3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49" fontId="3" fillId="6" borderId="7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/>
    </xf>
    <xf numFmtId="49" fontId="4" fillId="7" borderId="7" xfId="0" applyNumberFormat="1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64" fontId="4" fillId="7" borderId="8" xfId="0" applyNumberFormat="1" applyFont="1" applyFill="1" applyBorder="1" applyAlignment="1">
      <alignment horizontal="center"/>
    </xf>
    <xf numFmtId="164" fontId="4" fillId="7" borderId="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8" borderId="8" xfId="0" applyNumberFormat="1" applyFont="1" applyFill="1" applyBorder="1" applyAlignment="1">
      <alignment horizontal="center"/>
    </xf>
    <xf numFmtId="164" fontId="3" fillId="8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5"/>
  <sheetViews>
    <sheetView tabSelected="1" topLeftCell="A37" workbookViewId="0">
      <selection activeCell="Y61" sqref="Y61"/>
    </sheetView>
  </sheetViews>
  <sheetFormatPr defaultRowHeight="14.4" x14ac:dyDescent="0.3"/>
  <cols>
    <col min="1" max="1" width="6.33203125" style="6" bestFit="1" customWidth="1"/>
    <col min="2" max="2" width="7.6640625" style="6" customWidth="1"/>
    <col min="3" max="3" width="8.6640625" style="12" customWidth="1"/>
    <col min="4" max="4" width="0" style="6" hidden="1" customWidth="1"/>
    <col min="5" max="5" width="8.6640625" style="6" customWidth="1"/>
    <col min="6" max="6" width="9.6640625" style="6" customWidth="1"/>
    <col min="7" max="7" width="11.6640625" style="12" customWidth="1"/>
    <col min="9" max="9" width="7.88671875" style="6" bestFit="1" customWidth="1"/>
    <col min="10" max="10" width="15.109375" style="6" customWidth="1"/>
    <col min="11" max="11" width="8.6640625" style="12" customWidth="1"/>
    <col min="12" max="12" width="0" style="6" hidden="1" customWidth="1"/>
    <col min="13" max="13" width="8.6640625" style="6" customWidth="1"/>
    <col min="14" max="14" width="9.6640625" style="6" customWidth="1"/>
    <col min="15" max="15" width="11.6640625" style="12" customWidth="1"/>
    <col min="17" max="17" width="7.88671875" style="6" bestFit="1" customWidth="1"/>
    <col min="18" max="18" width="7.6640625" style="6" customWidth="1"/>
    <col min="19" max="19" width="8.6640625" style="12" customWidth="1"/>
    <col min="20" max="20" width="0" style="6" hidden="1" customWidth="1"/>
    <col min="21" max="21" width="8.6640625" style="6" customWidth="1"/>
    <col min="22" max="22" width="9.6640625" style="6" customWidth="1"/>
    <col min="23" max="23" width="11.6640625" style="12" customWidth="1"/>
  </cols>
  <sheetData>
    <row r="1" spans="1:23" x14ac:dyDescent="0.3">
      <c r="A1" s="41" t="s">
        <v>0</v>
      </c>
      <c r="B1" s="42"/>
      <c r="C1" s="42"/>
      <c r="D1" s="42"/>
      <c r="E1" s="42"/>
      <c r="F1" s="42"/>
      <c r="G1" s="43"/>
      <c r="I1" s="41" t="s">
        <v>352</v>
      </c>
      <c r="J1" s="42"/>
      <c r="K1" s="42"/>
      <c r="L1" s="42"/>
      <c r="M1" s="42"/>
      <c r="N1" s="42"/>
      <c r="O1" s="43"/>
      <c r="Q1" s="41" t="s">
        <v>425</v>
      </c>
      <c r="R1" s="42"/>
      <c r="S1" s="42"/>
      <c r="T1" s="42"/>
      <c r="U1" s="42"/>
      <c r="V1" s="42"/>
      <c r="W1" s="43"/>
    </row>
    <row r="2" spans="1:23" x14ac:dyDescent="0.3">
      <c r="A2" s="1" t="s">
        <v>1</v>
      </c>
      <c r="B2" s="1" t="s">
        <v>2</v>
      </c>
      <c r="C2" s="7" t="s">
        <v>3</v>
      </c>
      <c r="D2" s="1" t="s">
        <v>4</v>
      </c>
      <c r="E2" s="1" t="s">
        <v>5</v>
      </c>
      <c r="F2" s="17" t="s">
        <v>6</v>
      </c>
      <c r="G2" s="22" t="s">
        <v>7</v>
      </c>
      <c r="I2" s="1" t="s">
        <v>1</v>
      </c>
      <c r="J2" s="1" t="s">
        <v>2</v>
      </c>
      <c r="K2" s="7" t="s">
        <v>3</v>
      </c>
      <c r="L2" s="1" t="s">
        <v>4</v>
      </c>
      <c r="M2" s="1" t="s">
        <v>5</v>
      </c>
      <c r="N2" s="17" t="s">
        <v>6</v>
      </c>
      <c r="O2" s="22" t="s">
        <v>7</v>
      </c>
      <c r="Q2" s="1" t="s">
        <v>1</v>
      </c>
      <c r="R2" s="1" t="s">
        <v>2</v>
      </c>
      <c r="S2" s="7" t="s">
        <v>3</v>
      </c>
      <c r="T2" s="1" t="s">
        <v>4</v>
      </c>
      <c r="U2" s="1" t="s">
        <v>5</v>
      </c>
      <c r="V2" s="17" t="s">
        <v>6</v>
      </c>
      <c r="W2" s="22" t="s">
        <v>7</v>
      </c>
    </row>
    <row r="3" spans="1:23" x14ac:dyDescent="0.3">
      <c r="A3" s="2" t="s">
        <v>8</v>
      </c>
      <c r="B3" s="2" t="s">
        <v>9</v>
      </c>
      <c r="C3" s="8" t="s">
        <v>10</v>
      </c>
      <c r="D3" s="2" t="s">
        <v>11</v>
      </c>
      <c r="E3" s="13">
        <v>10</v>
      </c>
      <c r="F3" s="18">
        <v>55</v>
      </c>
      <c r="G3" s="23">
        <f t="shared" ref="G3:G34" si="0">E3*F3</f>
        <v>550</v>
      </c>
      <c r="I3" s="2" t="s">
        <v>353</v>
      </c>
      <c r="J3" s="2" t="s">
        <v>354</v>
      </c>
      <c r="K3" s="8" t="s">
        <v>10</v>
      </c>
      <c r="L3" s="2" t="s">
        <v>355</v>
      </c>
      <c r="M3" s="13">
        <v>2</v>
      </c>
      <c r="N3" s="18">
        <v>55</v>
      </c>
      <c r="O3" s="23">
        <f t="shared" ref="O3:O33" si="1">M3*N3</f>
        <v>110</v>
      </c>
      <c r="Q3" s="2" t="s">
        <v>330</v>
      </c>
      <c r="R3" s="2" t="s">
        <v>426</v>
      </c>
      <c r="S3" s="8" t="s">
        <v>10</v>
      </c>
      <c r="T3" s="2" t="s">
        <v>427</v>
      </c>
      <c r="U3" s="13">
        <v>2</v>
      </c>
      <c r="V3" s="18" t="s">
        <v>428</v>
      </c>
      <c r="W3" s="23">
        <f t="shared" ref="W3:W34" si="2">U3*V3</f>
        <v>140</v>
      </c>
    </row>
    <row r="4" spans="1:23" x14ac:dyDescent="0.3">
      <c r="A4" s="3" t="s">
        <v>8</v>
      </c>
      <c r="B4" s="3" t="s">
        <v>13</v>
      </c>
      <c r="C4" s="9" t="s">
        <v>10</v>
      </c>
      <c r="D4" s="3" t="s">
        <v>14</v>
      </c>
      <c r="E4" s="14">
        <v>10</v>
      </c>
      <c r="F4" s="45">
        <v>55</v>
      </c>
      <c r="G4" s="24">
        <f t="shared" si="0"/>
        <v>550</v>
      </c>
      <c r="I4" s="3" t="s">
        <v>353</v>
      </c>
      <c r="J4" s="3" t="s">
        <v>356</v>
      </c>
      <c r="K4" s="9" t="s">
        <v>10</v>
      </c>
      <c r="L4" s="3" t="s">
        <v>357</v>
      </c>
      <c r="M4" s="14">
        <v>2</v>
      </c>
      <c r="N4" s="19">
        <v>55</v>
      </c>
      <c r="O4" s="24">
        <f t="shared" si="1"/>
        <v>110</v>
      </c>
      <c r="Q4" s="3" t="s">
        <v>330</v>
      </c>
      <c r="R4" s="3" t="s">
        <v>429</v>
      </c>
      <c r="S4" s="9" t="s">
        <v>10</v>
      </c>
      <c r="T4" s="3" t="s">
        <v>430</v>
      </c>
      <c r="U4" s="14">
        <v>2</v>
      </c>
      <c r="V4" s="19" t="s">
        <v>428</v>
      </c>
      <c r="W4" s="24">
        <f t="shared" si="2"/>
        <v>140</v>
      </c>
    </row>
    <row r="5" spans="1:23" x14ac:dyDescent="0.3">
      <c r="A5" s="4" t="s">
        <v>8</v>
      </c>
      <c r="B5" s="4" t="s">
        <v>15</v>
      </c>
      <c r="C5" s="10" t="s">
        <v>10</v>
      </c>
      <c r="D5" s="4" t="s">
        <v>16</v>
      </c>
      <c r="E5" s="15">
        <v>10</v>
      </c>
      <c r="F5" s="18">
        <v>55</v>
      </c>
      <c r="G5" s="25">
        <f t="shared" si="0"/>
        <v>550</v>
      </c>
      <c r="I5" s="4" t="s">
        <v>358</v>
      </c>
      <c r="J5" s="4" t="s">
        <v>24</v>
      </c>
      <c r="K5" s="10" t="s">
        <v>359</v>
      </c>
      <c r="L5" s="4" t="s">
        <v>360</v>
      </c>
      <c r="M5" s="15">
        <v>1</v>
      </c>
      <c r="N5" s="20" t="s">
        <v>361</v>
      </c>
      <c r="O5" s="25">
        <f t="shared" si="1"/>
        <v>305</v>
      </c>
      <c r="Q5" s="4" t="s">
        <v>330</v>
      </c>
      <c r="R5" s="4" t="s">
        <v>431</v>
      </c>
      <c r="S5" s="10" t="s">
        <v>10</v>
      </c>
      <c r="T5" s="4" t="s">
        <v>432</v>
      </c>
      <c r="U5" s="15">
        <v>4</v>
      </c>
      <c r="V5" s="20" t="s">
        <v>428</v>
      </c>
      <c r="W5" s="25">
        <f t="shared" si="2"/>
        <v>280</v>
      </c>
    </row>
    <row r="6" spans="1:23" x14ac:dyDescent="0.3">
      <c r="A6" s="3" t="s">
        <v>8</v>
      </c>
      <c r="B6" s="3" t="s">
        <v>17</v>
      </c>
      <c r="C6" s="9" t="s">
        <v>10</v>
      </c>
      <c r="D6" s="3" t="s">
        <v>18</v>
      </c>
      <c r="E6" s="14">
        <v>8</v>
      </c>
      <c r="F6" s="45">
        <v>55</v>
      </c>
      <c r="G6" s="24">
        <f t="shared" si="0"/>
        <v>440</v>
      </c>
      <c r="I6" s="3" t="s">
        <v>358</v>
      </c>
      <c r="J6" s="3" t="s">
        <v>65</v>
      </c>
      <c r="K6" s="9" t="s">
        <v>359</v>
      </c>
      <c r="L6" s="3" t="s">
        <v>362</v>
      </c>
      <c r="M6" s="14">
        <v>1</v>
      </c>
      <c r="N6" s="19" t="s">
        <v>361</v>
      </c>
      <c r="O6" s="24">
        <f t="shared" si="1"/>
        <v>305</v>
      </c>
      <c r="Q6" s="3" t="s">
        <v>330</v>
      </c>
      <c r="R6" s="3" t="s">
        <v>433</v>
      </c>
      <c r="S6" s="9" t="s">
        <v>10</v>
      </c>
      <c r="T6" s="3" t="s">
        <v>434</v>
      </c>
      <c r="U6" s="14">
        <v>4</v>
      </c>
      <c r="V6" s="19" t="s">
        <v>428</v>
      </c>
      <c r="W6" s="24">
        <f t="shared" si="2"/>
        <v>280</v>
      </c>
    </row>
    <row r="7" spans="1:23" x14ac:dyDescent="0.3">
      <c r="A7" s="4" t="s">
        <v>8</v>
      </c>
      <c r="B7" s="4" t="s">
        <v>19</v>
      </c>
      <c r="C7" s="10" t="s">
        <v>10</v>
      </c>
      <c r="D7" s="4" t="s">
        <v>20</v>
      </c>
      <c r="E7" s="15">
        <v>10</v>
      </c>
      <c r="F7" s="20" t="s">
        <v>21</v>
      </c>
      <c r="G7" s="25">
        <f t="shared" si="0"/>
        <v>1070</v>
      </c>
      <c r="I7" s="4" t="s">
        <v>358</v>
      </c>
      <c r="J7" s="4" t="s">
        <v>104</v>
      </c>
      <c r="K7" s="10" t="s">
        <v>359</v>
      </c>
      <c r="L7" s="4" t="s">
        <v>363</v>
      </c>
      <c r="M7" s="15">
        <v>1</v>
      </c>
      <c r="N7" s="20" t="s">
        <v>361</v>
      </c>
      <c r="O7" s="25">
        <f t="shared" si="1"/>
        <v>305</v>
      </c>
      <c r="Q7" s="4" t="s">
        <v>330</v>
      </c>
      <c r="R7" s="4" t="s">
        <v>435</v>
      </c>
      <c r="S7" s="10" t="s">
        <v>10</v>
      </c>
      <c r="T7" s="4" t="s">
        <v>436</v>
      </c>
      <c r="U7" s="15">
        <v>3</v>
      </c>
      <c r="V7" s="20" t="s">
        <v>428</v>
      </c>
      <c r="W7" s="25">
        <f t="shared" si="2"/>
        <v>210</v>
      </c>
    </row>
    <row r="8" spans="1:23" x14ac:dyDescent="0.3">
      <c r="A8" s="3" t="s">
        <v>8</v>
      </c>
      <c r="B8" s="3" t="s">
        <v>22</v>
      </c>
      <c r="C8" s="9" t="s">
        <v>10</v>
      </c>
      <c r="D8" s="3" t="s">
        <v>23</v>
      </c>
      <c r="E8" s="14">
        <v>10</v>
      </c>
      <c r="F8" s="19">
        <v>55</v>
      </c>
      <c r="G8" s="24">
        <f t="shared" si="0"/>
        <v>550</v>
      </c>
      <c r="I8" s="3" t="s">
        <v>364</v>
      </c>
      <c r="J8" s="3" t="s">
        <v>365</v>
      </c>
      <c r="K8" s="9" t="s">
        <v>10</v>
      </c>
      <c r="L8" s="3" t="s">
        <v>366</v>
      </c>
      <c r="M8" s="14">
        <v>2</v>
      </c>
      <c r="N8" s="19">
        <v>55</v>
      </c>
      <c r="O8" s="24">
        <f t="shared" si="1"/>
        <v>110</v>
      </c>
      <c r="Q8" s="3" t="s">
        <v>330</v>
      </c>
      <c r="R8" s="3" t="s">
        <v>437</v>
      </c>
      <c r="S8" s="9" t="s">
        <v>10</v>
      </c>
      <c r="T8" s="3" t="s">
        <v>438</v>
      </c>
      <c r="U8" s="14">
        <v>2</v>
      </c>
      <c r="V8" s="19" t="s">
        <v>428</v>
      </c>
      <c r="W8" s="24">
        <f t="shared" si="2"/>
        <v>140</v>
      </c>
    </row>
    <row r="9" spans="1:23" x14ac:dyDescent="0.3">
      <c r="A9" s="4" t="s">
        <v>8</v>
      </c>
      <c r="B9" s="4" t="s">
        <v>24</v>
      </c>
      <c r="C9" s="10" t="s">
        <v>10</v>
      </c>
      <c r="D9" s="37" t="s">
        <v>25</v>
      </c>
      <c r="E9" s="38">
        <v>0</v>
      </c>
      <c r="F9" s="39" t="s">
        <v>12</v>
      </c>
      <c r="G9" s="40">
        <f t="shared" si="0"/>
        <v>0</v>
      </c>
      <c r="I9" s="4" t="s">
        <v>364</v>
      </c>
      <c r="J9" s="4" t="s">
        <v>367</v>
      </c>
      <c r="K9" s="10" t="s">
        <v>10</v>
      </c>
      <c r="L9" s="4" t="s">
        <v>368</v>
      </c>
      <c r="M9" s="15">
        <v>2</v>
      </c>
      <c r="N9" s="20">
        <v>55</v>
      </c>
      <c r="O9" s="25">
        <f t="shared" si="1"/>
        <v>110</v>
      </c>
      <c r="Q9" s="4" t="s">
        <v>330</v>
      </c>
      <c r="R9" s="4" t="s">
        <v>439</v>
      </c>
      <c r="S9" s="10" t="s">
        <v>10</v>
      </c>
      <c r="T9" s="4" t="s">
        <v>440</v>
      </c>
      <c r="U9" s="15">
        <v>2</v>
      </c>
      <c r="V9" s="20" t="s">
        <v>428</v>
      </c>
      <c r="W9" s="25">
        <f t="shared" si="2"/>
        <v>140</v>
      </c>
    </row>
    <row r="10" spans="1:23" x14ac:dyDescent="0.3">
      <c r="A10" s="3" t="s">
        <v>8</v>
      </c>
      <c r="B10" s="3" t="s">
        <v>26</v>
      </c>
      <c r="C10" s="9" t="s">
        <v>10</v>
      </c>
      <c r="D10" s="3" t="s">
        <v>27</v>
      </c>
      <c r="E10" s="14">
        <v>4</v>
      </c>
      <c r="F10" s="19" t="s">
        <v>28</v>
      </c>
      <c r="G10" s="24">
        <f t="shared" si="0"/>
        <v>248</v>
      </c>
      <c r="I10" s="3" t="s">
        <v>364</v>
      </c>
      <c r="J10" s="3" t="s">
        <v>369</v>
      </c>
      <c r="K10" s="9" t="s">
        <v>10</v>
      </c>
      <c r="L10" s="3" t="s">
        <v>370</v>
      </c>
      <c r="M10" s="14">
        <v>2</v>
      </c>
      <c r="N10" s="19">
        <v>55</v>
      </c>
      <c r="O10" s="24">
        <f t="shared" si="1"/>
        <v>110</v>
      </c>
      <c r="Q10" s="3" t="s">
        <v>330</v>
      </c>
      <c r="R10" s="3" t="s">
        <v>441</v>
      </c>
      <c r="S10" s="9" t="s">
        <v>10</v>
      </c>
      <c r="T10" s="3" t="s">
        <v>442</v>
      </c>
      <c r="U10" s="14">
        <v>2</v>
      </c>
      <c r="V10" s="19" t="s">
        <v>428</v>
      </c>
      <c r="W10" s="24">
        <f t="shared" si="2"/>
        <v>140</v>
      </c>
    </row>
    <row r="11" spans="1:23" x14ac:dyDescent="0.3">
      <c r="A11" s="4" t="s">
        <v>8</v>
      </c>
      <c r="B11" s="4" t="s">
        <v>29</v>
      </c>
      <c r="C11" s="10" t="s">
        <v>10</v>
      </c>
      <c r="D11" s="4" t="s">
        <v>30</v>
      </c>
      <c r="E11" s="15">
        <v>4</v>
      </c>
      <c r="F11" s="20" t="s">
        <v>31</v>
      </c>
      <c r="G11" s="25">
        <f t="shared" si="0"/>
        <v>300</v>
      </c>
      <c r="I11" s="4" t="s">
        <v>371</v>
      </c>
      <c r="J11" s="4" t="s">
        <v>372</v>
      </c>
      <c r="K11" s="10" t="s">
        <v>359</v>
      </c>
      <c r="L11" s="4" t="s">
        <v>373</v>
      </c>
      <c r="M11" s="15">
        <v>1</v>
      </c>
      <c r="N11" s="20" t="s">
        <v>374</v>
      </c>
      <c r="O11" s="25">
        <f t="shared" si="1"/>
        <v>265</v>
      </c>
      <c r="Q11" s="4" t="s">
        <v>330</v>
      </c>
      <c r="R11" s="4" t="s">
        <v>443</v>
      </c>
      <c r="S11" s="10" t="s">
        <v>10</v>
      </c>
      <c r="T11" s="4" t="s">
        <v>444</v>
      </c>
      <c r="U11" s="15">
        <v>2</v>
      </c>
      <c r="V11" s="20" t="s">
        <v>428</v>
      </c>
      <c r="W11" s="25">
        <f t="shared" si="2"/>
        <v>140</v>
      </c>
    </row>
    <row r="12" spans="1:23" x14ac:dyDescent="0.3">
      <c r="A12" s="3" t="s">
        <v>8</v>
      </c>
      <c r="B12" s="3" t="s">
        <v>32</v>
      </c>
      <c r="C12" s="9" t="s">
        <v>10</v>
      </c>
      <c r="D12" s="3" t="s">
        <v>33</v>
      </c>
      <c r="E12" s="14">
        <v>2</v>
      </c>
      <c r="F12" s="19" t="s">
        <v>34</v>
      </c>
      <c r="G12" s="24">
        <f t="shared" si="0"/>
        <v>180</v>
      </c>
      <c r="I12" s="3" t="s">
        <v>375</v>
      </c>
      <c r="J12" s="3" t="s">
        <v>376</v>
      </c>
      <c r="K12" s="9" t="s">
        <v>10</v>
      </c>
      <c r="L12" s="3" t="s">
        <v>377</v>
      </c>
      <c r="M12" s="14">
        <v>6</v>
      </c>
      <c r="N12" s="19" t="s">
        <v>378</v>
      </c>
      <c r="O12" s="24">
        <f t="shared" si="1"/>
        <v>534</v>
      </c>
      <c r="Q12" s="3" t="s">
        <v>330</v>
      </c>
      <c r="R12" s="3" t="s">
        <v>445</v>
      </c>
      <c r="S12" s="9" t="s">
        <v>10</v>
      </c>
      <c r="T12" s="3" t="s">
        <v>446</v>
      </c>
      <c r="U12" s="14">
        <v>2</v>
      </c>
      <c r="V12" s="19" t="s">
        <v>428</v>
      </c>
      <c r="W12" s="24">
        <f t="shared" si="2"/>
        <v>140</v>
      </c>
    </row>
    <row r="13" spans="1:23" x14ac:dyDescent="0.3">
      <c r="A13" s="4" t="s">
        <v>8</v>
      </c>
      <c r="B13" s="4" t="s">
        <v>35</v>
      </c>
      <c r="C13" s="10" t="s">
        <v>10</v>
      </c>
      <c r="D13" s="4" t="s">
        <v>36</v>
      </c>
      <c r="E13" s="15">
        <v>2</v>
      </c>
      <c r="F13" s="20" t="s">
        <v>37</v>
      </c>
      <c r="G13" s="25">
        <f t="shared" si="0"/>
        <v>164</v>
      </c>
      <c r="I13" s="4" t="s">
        <v>379</v>
      </c>
      <c r="J13" s="4" t="s">
        <v>380</v>
      </c>
      <c r="K13" s="10" t="s">
        <v>359</v>
      </c>
      <c r="L13" s="37" t="s">
        <v>381</v>
      </c>
      <c r="M13" s="38">
        <v>0</v>
      </c>
      <c r="N13" s="39" t="s">
        <v>374</v>
      </c>
      <c r="O13" s="40">
        <f t="shared" si="1"/>
        <v>0</v>
      </c>
      <c r="Q13" s="4" t="s">
        <v>330</v>
      </c>
      <c r="R13" s="4" t="s">
        <v>447</v>
      </c>
      <c r="S13" s="10" t="s">
        <v>10</v>
      </c>
      <c r="T13" s="4" t="s">
        <v>448</v>
      </c>
      <c r="U13" s="15">
        <v>3</v>
      </c>
      <c r="V13" s="20" t="s">
        <v>428</v>
      </c>
      <c r="W13" s="25">
        <f t="shared" si="2"/>
        <v>210</v>
      </c>
    </row>
    <row r="14" spans="1:23" x14ac:dyDescent="0.3">
      <c r="A14" s="3" t="s">
        <v>8</v>
      </c>
      <c r="B14" s="3" t="s">
        <v>38</v>
      </c>
      <c r="C14" s="9" t="s">
        <v>10</v>
      </c>
      <c r="D14" s="3" t="s">
        <v>39</v>
      </c>
      <c r="E14" s="14">
        <v>2</v>
      </c>
      <c r="F14" s="19" t="s">
        <v>37</v>
      </c>
      <c r="G14" s="24">
        <f t="shared" si="0"/>
        <v>164</v>
      </c>
      <c r="I14" s="3" t="s">
        <v>382</v>
      </c>
      <c r="J14" s="3" t="s">
        <v>383</v>
      </c>
      <c r="K14" s="9" t="s">
        <v>10</v>
      </c>
      <c r="L14" s="3" t="s">
        <v>384</v>
      </c>
      <c r="M14" s="14">
        <v>6</v>
      </c>
      <c r="N14" s="19">
        <v>55</v>
      </c>
      <c r="O14" s="24">
        <f t="shared" si="1"/>
        <v>330</v>
      </c>
      <c r="Q14" s="3" t="s">
        <v>330</v>
      </c>
      <c r="R14" s="3" t="s">
        <v>449</v>
      </c>
      <c r="S14" s="9" t="s">
        <v>10</v>
      </c>
      <c r="T14" s="3" t="s">
        <v>450</v>
      </c>
      <c r="U14" s="14">
        <v>3</v>
      </c>
      <c r="V14" s="19" t="s">
        <v>428</v>
      </c>
      <c r="W14" s="24">
        <f t="shared" si="2"/>
        <v>210</v>
      </c>
    </row>
    <row r="15" spans="1:23" x14ac:dyDescent="0.3">
      <c r="A15" s="4" t="s">
        <v>8</v>
      </c>
      <c r="B15" s="4" t="s">
        <v>40</v>
      </c>
      <c r="C15" s="10" t="s">
        <v>10</v>
      </c>
      <c r="D15" s="4" t="s">
        <v>41</v>
      </c>
      <c r="E15" s="15">
        <v>2</v>
      </c>
      <c r="F15" s="20" t="s">
        <v>37</v>
      </c>
      <c r="G15" s="25">
        <f t="shared" si="0"/>
        <v>164</v>
      </c>
      <c r="I15" s="4" t="s">
        <v>382</v>
      </c>
      <c r="J15" s="4" t="s">
        <v>385</v>
      </c>
      <c r="K15" s="10" t="s">
        <v>10</v>
      </c>
      <c r="L15" s="4" t="s">
        <v>386</v>
      </c>
      <c r="M15" s="15">
        <v>6</v>
      </c>
      <c r="N15" s="20" t="s">
        <v>28</v>
      </c>
      <c r="O15" s="25">
        <f t="shared" si="1"/>
        <v>372</v>
      </c>
      <c r="Q15" s="4" t="s">
        <v>330</v>
      </c>
      <c r="R15" s="4" t="s">
        <v>451</v>
      </c>
      <c r="S15" s="10" t="s">
        <v>10</v>
      </c>
      <c r="T15" s="4" t="s">
        <v>452</v>
      </c>
      <c r="U15" s="15">
        <v>2</v>
      </c>
      <c r="V15" s="20" t="s">
        <v>428</v>
      </c>
      <c r="W15" s="25">
        <f t="shared" si="2"/>
        <v>140</v>
      </c>
    </row>
    <row r="16" spans="1:23" x14ac:dyDescent="0.3">
      <c r="A16" s="3" t="s">
        <v>8</v>
      </c>
      <c r="B16" s="3" t="s">
        <v>42</v>
      </c>
      <c r="C16" s="9" t="s">
        <v>10</v>
      </c>
      <c r="D16" s="3" t="s">
        <v>43</v>
      </c>
      <c r="E16" s="14">
        <v>2</v>
      </c>
      <c r="F16" s="19" t="s">
        <v>37</v>
      </c>
      <c r="G16" s="24">
        <f t="shared" si="0"/>
        <v>164</v>
      </c>
      <c r="I16" s="3" t="s">
        <v>382</v>
      </c>
      <c r="J16" s="3" t="s">
        <v>387</v>
      </c>
      <c r="K16" s="9" t="s">
        <v>359</v>
      </c>
      <c r="L16" s="3" t="s">
        <v>388</v>
      </c>
      <c r="M16" s="14">
        <v>1</v>
      </c>
      <c r="N16" s="19" t="s">
        <v>389</v>
      </c>
      <c r="O16" s="24">
        <f t="shared" si="1"/>
        <v>415</v>
      </c>
      <c r="Q16" s="3" t="s">
        <v>330</v>
      </c>
      <c r="R16" s="3" t="s">
        <v>453</v>
      </c>
      <c r="S16" s="9" t="s">
        <v>10</v>
      </c>
      <c r="T16" s="3" t="s">
        <v>454</v>
      </c>
      <c r="U16" s="14">
        <v>3</v>
      </c>
      <c r="V16" s="19" t="s">
        <v>428</v>
      </c>
      <c r="W16" s="24">
        <f t="shared" si="2"/>
        <v>210</v>
      </c>
    </row>
    <row r="17" spans="1:23" x14ac:dyDescent="0.3">
      <c r="A17" s="4" t="s">
        <v>8</v>
      </c>
      <c r="B17" s="4" t="s">
        <v>44</v>
      </c>
      <c r="C17" s="10" t="s">
        <v>10</v>
      </c>
      <c r="D17" s="4" t="s">
        <v>45</v>
      </c>
      <c r="E17" s="15">
        <v>4</v>
      </c>
      <c r="F17" s="20">
        <v>55</v>
      </c>
      <c r="G17" s="25">
        <f t="shared" si="0"/>
        <v>220</v>
      </c>
      <c r="I17" s="4" t="s">
        <v>382</v>
      </c>
      <c r="J17" s="4" t="s">
        <v>390</v>
      </c>
      <c r="K17" s="10" t="s">
        <v>10</v>
      </c>
      <c r="L17" s="4" t="s">
        <v>391</v>
      </c>
      <c r="M17" s="15">
        <v>4</v>
      </c>
      <c r="N17" s="20" t="s">
        <v>392</v>
      </c>
      <c r="O17" s="25">
        <f t="shared" si="1"/>
        <v>344</v>
      </c>
      <c r="Q17" s="4" t="s">
        <v>330</v>
      </c>
      <c r="R17" s="4" t="s">
        <v>455</v>
      </c>
      <c r="S17" s="10" t="s">
        <v>10</v>
      </c>
      <c r="T17" s="4" t="s">
        <v>456</v>
      </c>
      <c r="U17" s="15">
        <v>5</v>
      </c>
      <c r="V17" s="20" t="s">
        <v>428</v>
      </c>
      <c r="W17" s="25">
        <f t="shared" si="2"/>
        <v>350</v>
      </c>
    </row>
    <row r="18" spans="1:23" x14ac:dyDescent="0.3">
      <c r="A18" s="3" t="s">
        <v>8</v>
      </c>
      <c r="B18" s="3" t="s">
        <v>46</v>
      </c>
      <c r="C18" s="9" t="s">
        <v>10</v>
      </c>
      <c r="D18" s="3" t="s">
        <v>47</v>
      </c>
      <c r="E18" s="14">
        <v>3</v>
      </c>
      <c r="F18" s="19">
        <v>55</v>
      </c>
      <c r="G18" s="24">
        <f t="shared" si="0"/>
        <v>165</v>
      </c>
      <c r="I18" s="3" t="s">
        <v>382</v>
      </c>
      <c r="J18" s="3" t="s">
        <v>393</v>
      </c>
      <c r="K18" s="9" t="s">
        <v>10</v>
      </c>
      <c r="L18" s="3" t="s">
        <v>394</v>
      </c>
      <c r="M18" s="14">
        <v>4</v>
      </c>
      <c r="N18" s="19" t="s">
        <v>392</v>
      </c>
      <c r="O18" s="24">
        <f t="shared" si="1"/>
        <v>344</v>
      </c>
      <c r="Q18" s="3" t="s">
        <v>330</v>
      </c>
      <c r="R18" s="3" t="s">
        <v>457</v>
      </c>
      <c r="S18" s="9" t="s">
        <v>10</v>
      </c>
      <c r="T18" s="3" t="s">
        <v>458</v>
      </c>
      <c r="U18" s="14">
        <v>3</v>
      </c>
      <c r="V18" s="19" t="s">
        <v>428</v>
      </c>
      <c r="W18" s="24">
        <f t="shared" si="2"/>
        <v>210</v>
      </c>
    </row>
    <row r="19" spans="1:23" x14ac:dyDescent="0.3">
      <c r="A19" s="4" t="s">
        <v>8</v>
      </c>
      <c r="B19" s="4" t="s">
        <v>48</v>
      </c>
      <c r="C19" s="10" t="s">
        <v>10</v>
      </c>
      <c r="D19" s="4" t="s">
        <v>49</v>
      </c>
      <c r="E19" s="15">
        <v>2</v>
      </c>
      <c r="F19" s="20" t="s">
        <v>50</v>
      </c>
      <c r="G19" s="25">
        <f t="shared" si="0"/>
        <v>254</v>
      </c>
      <c r="I19" s="4" t="s">
        <v>382</v>
      </c>
      <c r="J19" s="4" t="s">
        <v>395</v>
      </c>
      <c r="K19" s="10" t="s">
        <v>10</v>
      </c>
      <c r="L19" s="4" t="s">
        <v>396</v>
      </c>
      <c r="M19" s="15">
        <v>4</v>
      </c>
      <c r="N19" s="20" t="s">
        <v>392</v>
      </c>
      <c r="O19" s="25">
        <f t="shared" si="1"/>
        <v>344</v>
      </c>
      <c r="Q19" s="4" t="s">
        <v>330</v>
      </c>
      <c r="R19" s="4" t="s">
        <v>459</v>
      </c>
      <c r="S19" s="10" t="s">
        <v>10</v>
      </c>
      <c r="T19" s="37" t="s">
        <v>460</v>
      </c>
      <c r="U19" s="38">
        <v>0</v>
      </c>
      <c r="V19" s="39" t="s">
        <v>428</v>
      </c>
      <c r="W19" s="40">
        <f t="shared" si="2"/>
        <v>0</v>
      </c>
    </row>
    <row r="20" spans="1:23" x14ac:dyDescent="0.3">
      <c r="A20" s="3" t="s">
        <v>8</v>
      </c>
      <c r="B20" s="3" t="s">
        <v>51</v>
      </c>
      <c r="C20" s="9" t="s">
        <v>10</v>
      </c>
      <c r="D20" s="3" t="s">
        <v>52</v>
      </c>
      <c r="E20" s="14">
        <v>2</v>
      </c>
      <c r="F20" s="19" t="s">
        <v>53</v>
      </c>
      <c r="G20" s="24">
        <f t="shared" si="0"/>
        <v>230</v>
      </c>
      <c r="I20" s="3" t="s">
        <v>382</v>
      </c>
      <c r="J20" s="3" t="s">
        <v>397</v>
      </c>
      <c r="K20" s="9" t="s">
        <v>10</v>
      </c>
      <c r="L20" s="3" t="s">
        <v>398</v>
      </c>
      <c r="M20" s="14">
        <v>4</v>
      </c>
      <c r="N20" s="19" t="s">
        <v>62</v>
      </c>
      <c r="O20" s="24">
        <f t="shared" si="1"/>
        <v>284</v>
      </c>
      <c r="Q20" s="3" t="s">
        <v>330</v>
      </c>
      <c r="R20" s="3" t="s">
        <v>461</v>
      </c>
      <c r="S20" s="9" t="s">
        <v>10</v>
      </c>
      <c r="T20" s="3" t="s">
        <v>462</v>
      </c>
      <c r="U20" s="14">
        <v>5</v>
      </c>
      <c r="V20" s="19" t="s">
        <v>428</v>
      </c>
      <c r="W20" s="24">
        <f t="shared" si="2"/>
        <v>350</v>
      </c>
    </row>
    <row r="21" spans="1:23" x14ac:dyDescent="0.3">
      <c r="A21" s="4" t="s">
        <v>8</v>
      </c>
      <c r="B21" s="4" t="s">
        <v>54</v>
      </c>
      <c r="C21" s="10" t="s">
        <v>10</v>
      </c>
      <c r="D21" s="4" t="s">
        <v>55</v>
      </c>
      <c r="E21" s="15">
        <v>2</v>
      </c>
      <c r="F21" s="20" t="s">
        <v>56</v>
      </c>
      <c r="G21" s="25">
        <f t="shared" si="0"/>
        <v>256</v>
      </c>
      <c r="I21" s="4" t="s">
        <v>382</v>
      </c>
      <c r="J21" s="4" t="s">
        <v>399</v>
      </c>
      <c r="K21" s="10" t="s">
        <v>10</v>
      </c>
      <c r="L21" s="4" t="s">
        <v>400</v>
      </c>
      <c r="M21" s="15">
        <v>4</v>
      </c>
      <c r="N21" s="20" t="s">
        <v>392</v>
      </c>
      <c r="O21" s="25">
        <f t="shared" si="1"/>
        <v>344</v>
      </c>
      <c r="Q21" s="4" t="s">
        <v>330</v>
      </c>
      <c r="R21" s="4" t="s">
        <v>463</v>
      </c>
      <c r="S21" s="10" t="s">
        <v>10</v>
      </c>
      <c r="T21" s="4" t="s">
        <v>464</v>
      </c>
      <c r="U21" s="15">
        <v>2</v>
      </c>
      <c r="V21" s="20" t="s">
        <v>428</v>
      </c>
      <c r="W21" s="25">
        <f t="shared" si="2"/>
        <v>140</v>
      </c>
    </row>
    <row r="22" spans="1:23" x14ac:dyDescent="0.3">
      <c r="A22" s="3" t="s">
        <v>8</v>
      </c>
      <c r="B22" s="3" t="s">
        <v>57</v>
      </c>
      <c r="C22" s="9" t="s">
        <v>10</v>
      </c>
      <c r="D22" s="3" t="s">
        <v>58</v>
      </c>
      <c r="E22" s="14">
        <v>2</v>
      </c>
      <c r="F22" s="19" t="s">
        <v>59</v>
      </c>
      <c r="G22" s="24">
        <f t="shared" si="0"/>
        <v>236</v>
      </c>
      <c r="I22" s="3" t="s">
        <v>382</v>
      </c>
      <c r="J22" s="3" t="s">
        <v>401</v>
      </c>
      <c r="K22" s="9" t="s">
        <v>10</v>
      </c>
      <c r="L22" s="3" t="s">
        <v>402</v>
      </c>
      <c r="M22" s="14">
        <v>5</v>
      </c>
      <c r="N22" s="19" t="s">
        <v>12</v>
      </c>
      <c r="O22" s="24">
        <f t="shared" si="1"/>
        <v>305</v>
      </c>
      <c r="Q22" s="3" t="s">
        <v>330</v>
      </c>
      <c r="R22" s="3" t="s">
        <v>465</v>
      </c>
      <c r="S22" s="9" t="s">
        <v>10</v>
      </c>
      <c r="T22" s="3" t="s">
        <v>466</v>
      </c>
      <c r="U22" s="14">
        <v>1</v>
      </c>
      <c r="V22" s="19" t="s">
        <v>428</v>
      </c>
      <c r="W22" s="24">
        <f t="shared" si="2"/>
        <v>70</v>
      </c>
    </row>
    <row r="23" spans="1:23" x14ac:dyDescent="0.3">
      <c r="A23" s="4" t="s">
        <v>8</v>
      </c>
      <c r="B23" s="4" t="s">
        <v>60</v>
      </c>
      <c r="C23" s="10" t="s">
        <v>10</v>
      </c>
      <c r="D23" s="4" t="s">
        <v>61</v>
      </c>
      <c r="E23" s="15">
        <v>3</v>
      </c>
      <c r="F23" s="20" t="s">
        <v>62</v>
      </c>
      <c r="G23" s="25">
        <f t="shared" si="0"/>
        <v>213</v>
      </c>
      <c r="I23" s="4" t="s">
        <v>382</v>
      </c>
      <c r="J23" s="4" t="s">
        <v>403</v>
      </c>
      <c r="K23" s="10" t="s">
        <v>10</v>
      </c>
      <c r="L23" s="4" t="s">
        <v>404</v>
      </c>
      <c r="M23" s="15">
        <v>6</v>
      </c>
      <c r="N23" s="20" t="s">
        <v>12</v>
      </c>
      <c r="O23" s="25">
        <f t="shared" si="1"/>
        <v>366</v>
      </c>
      <c r="Q23" s="4" t="s">
        <v>330</v>
      </c>
      <c r="R23" s="4" t="s">
        <v>467</v>
      </c>
      <c r="S23" s="10" t="s">
        <v>10</v>
      </c>
      <c r="T23" s="4" t="s">
        <v>468</v>
      </c>
      <c r="U23" s="15">
        <v>2</v>
      </c>
      <c r="V23" s="20" t="s">
        <v>428</v>
      </c>
      <c r="W23" s="25">
        <f t="shared" si="2"/>
        <v>140</v>
      </c>
    </row>
    <row r="24" spans="1:23" x14ac:dyDescent="0.3">
      <c r="A24" s="3" t="s">
        <v>8</v>
      </c>
      <c r="B24" s="3" t="s">
        <v>63</v>
      </c>
      <c r="C24" s="9" t="s">
        <v>10</v>
      </c>
      <c r="D24" s="3" t="s">
        <v>64</v>
      </c>
      <c r="E24" s="14">
        <v>4</v>
      </c>
      <c r="F24" s="19">
        <v>55</v>
      </c>
      <c r="G24" s="24">
        <f t="shared" si="0"/>
        <v>220</v>
      </c>
      <c r="I24" s="3" t="s">
        <v>382</v>
      </c>
      <c r="J24" s="3" t="s">
        <v>405</v>
      </c>
      <c r="K24" s="9" t="s">
        <v>10</v>
      </c>
      <c r="L24" s="33" t="s">
        <v>406</v>
      </c>
      <c r="M24" s="34">
        <v>3</v>
      </c>
      <c r="N24" s="35" t="s">
        <v>407</v>
      </c>
      <c r="O24" s="36">
        <f t="shared" si="1"/>
        <v>243</v>
      </c>
      <c r="Q24" s="3" t="s">
        <v>330</v>
      </c>
      <c r="R24" s="3" t="s">
        <v>469</v>
      </c>
      <c r="S24" s="9" t="s">
        <v>10</v>
      </c>
      <c r="T24" s="3" t="s">
        <v>470</v>
      </c>
      <c r="U24" s="14">
        <v>2</v>
      </c>
      <c r="V24" s="19" t="s">
        <v>428</v>
      </c>
      <c r="W24" s="24">
        <f t="shared" si="2"/>
        <v>140</v>
      </c>
    </row>
    <row r="25" spans="1:23" x14ac:dyDescent="0.3">
      <c r="A25" s="4" t="s">
        <v>8</v>
      </c>
      <c r="B25" s="4" t="s">
        <v>65</v>
      </c>
      <c r="C25" s="10" t="s">
        <v>10</v>
      </c>
      <c r="D25" s="4" t="s">
        <v>66</v>
      </c>
      <c r="E25" s="15">
        <v>3</v>
      </c>
      <c r="F25" s="20">
        <v>55</v>
      </c>
      <c r="G25" s="25">
        <f t="shared" si="0"/>
        <v>165</v>
      </c>
      <c r="I25" s="4" t="s">
        <v>382</v>
      </c>
      <c r="J25" s="4" t="s">
        <v>408</v>
      </c>
      <c r="K25" s="10" t="s">
        <v>10</v>
      </c>
      <c r="L25" s="4" t="s">
        <v>409</v>
      </c>
      <c r="M25" s="15">
        <v>6</v>
      </c>
      <c r="N25" s="20" t="s">
        <v>28</v>
      </c>
      <c r="O25" s="25">
        <f t="shared" si="1"/>
        <v>372</v>
      </c>
      <c r="Q25" s="4" t="s">
        <v>330</v>
      </c>
      <c r="R25" s="4" t="s">
        <v>471</v>
      </c>
      <c r="S25" s="10" t="s">
        <v>10</v>
      </c>
      <c r="T25" s="4" t="s">
        <v>472</v>
      </c>
      <c r="U25" s="15">
        <v>3</v>
      </c>
      <c r="V25" s="20" t="s">
        <v>428</v>
      </c>
      <c r="W25" s="25">
        <f t="shared" si="2"/>
        <v>210</v>
      </c>
    </row>
    <row r="26" spans="1:23" x14ac:dyDescent="0.3">
      <c r="A26" s="3" t="s">
        <v>8</v>
      </c>
      <c r="B26" s="3" t="s">
        <v>67</v>
      </c>
      <c r="C26" s="9" t="s">
        <v>10</v>
      </c>
      <c r="D26" s="3" t="s">
        <v>68</v>
      </c>
      <c r="E26" s="14">
        <v>3</v>
      </c>
      <c r="F26" s="19">
        <v>55</v>
      </c>
      <c r="G26" s="24">
        <f t="shared" si="0"/>
        <v>165</v>
      </c>
      <c r="I26" s="3" t="s">
        <v>382</v>
      </c>
      <c r="J26" s="3" t="s">
        <v>283</v>
      </c>
      <c r="K26" s="9" t="s">
        <v>10</v>
      </c>
      <c r="L26" s="3" t="s">
        <v>410</v>
      </c>
      <c r="M26" s="14">
        <v>6</v>
      </c>
      <c r="N26" s="19">
        <v>61</v>
      </c>
      <c r="O26" s="24">
        <f t="shared" si="1"/>
        <v>366</v>
      </c>
      <c r="Q26" s="3" t="s">
        <v>330</v>
      </c>
      <c r="R26" s="3" t="s">
        <v>473</v>
      </c>
      <c r="S26" s="9" t="s">
        <v>10</v>
      </c>
      <c r="T26" s="3" t="s">
        <v>474</v>
      </c>
      <c r="U26" s="14">
        <v>4</v>
      </c>
      <c r="V26" s="19" t="s">
        <v>37</v>
      </c>
      <c r="W26" s="24">
        <f t="shared" si="2"/>
        <v>328</v>
      </c>
    </row>
    <row r="27" spans="1:23" x14ac:dyDescent="0.3">
      <c r="A27" s="4" t="s">
        <v>8</v>
      </c>
      <c r="B27" s="4" t="s">
        <v>69</v>
      </c>
      <c r="C27" s="10" t="s">
        <v>10</v>
      </c>
      <c r="D27" s="4" t="s">
        <v>70</v>
      </c>
      <c r="E27" s="15">
        <v>3</v>
      </c>
      <c r="F27" s="20">
        <v>55</v>
      </c>
      <c r="G27" s="25">
        <f t="shared" si="0"/>
        <v>165</v>
      </c>
      <c r="I27" s="4" t="s">
        <v>382</v>
      </c>
      <c r="J27" s="4" t="s">
        <v>411</v>
      </c>
      <c r="K27" s="10" t="s">
        <v>10</v>
      </c>
      <c r="L27" s="33" t="s">
        <v>412</v>
      </c>
      <c r="M27" s="34">
        <v>6</v>
      </c>
      <c r="N27" s="35" t="s">
        <v>413</v>
      </c>
      <c r="O27" s="36">
        <f t="shared" si="1"/>
        <v>408</v>
      </c>
      <c r="Q27" s="4" t="s">
        <v>330</v>
      </c>
      <c r="R27" s="4" t="s">
        <v>475</v>
      </c>
      <c r="S27" s="10" t="s">
        <v>10</v>
      </c>
      <c r="T27" s="4" t="s">
        <v>476</v>
      </c>
      <c r="U27" s="15">
        <v>4</v>
      </c>
      <c r="V27" s="20" t="s">
        <v>477</v>
      </c>
      <c r="W27" s="25">
        <f t="shared" si="2"/>
        <v>276</v>
      </c>
    </row>
    <row r="28" spans="1:23" x14ac:dyDescent="0.3">
      <c r="A28" s="3" t="s">
        <v>8</v>
      </c>
      <c r="B28" s="3" t="s">
        <v>71</v>
      </c>
      <c r="C28" s="9" t="s">
        <v>10</v>
      </c>
      <c r="D28" s="3" t="s">
        <v>72</v>
      </c>
      <c r="E28" s="14">
        <v>4</v>
      </c>
      <c r="F28" s="19">
        <v>55</v>
      </c>
      <c r="G28" s="24">
        <f t="shared" si="0"/>
        <v>220</v>
      </c>
      <c r="I28" s="3" t="s">
        <v>382</v>
      </c>
      <c r="J28" s="3" t="s">
        <v>414</v>
      </c>
      <c r="K28" s="9" t="s">
        <v>10</v>
      </c>
      <c r="L28" s="3" t="s">
        <v>415</v>
      </c>
      <c r="M28" s="14">
        <v>5</v>
      </c>
      <c r="N28" s="19" t="s">
        <v>62</v>
      </c>
      <c r="O28" s="24">
        <f t="shared" si="1"/>
        <v>355</v>
      </c>
      <c r="Q28" s="3" t="s">
        <v>330</v>
      </c>
      <c r="R28" s="3" t="s">
        <v>478</v>
      </c>
      <c r="S28" s="9" t="s">
        <v>10</v>
      </c>
      <c r="T28" s="3" t="s">
        <v>479</v>
      </c>
      <c r="U28" s="14">
        <v>2</v>
      </c>
      <c r="V28" s="19" t="s">
        <v>12</v>
      </c>
      <c r="W28" s="24">
        <f t="shared" si="2"/>
        <v>122</v>
      </c>
    </row>
    <row r="29" spans="1:23" x14ac:dyDescent="0.3">
      <c r="A29" s="4" t="s">
        <v>8</v>
      </c>
      <c r="B29" s="4" t="s">
        <v>73</v>
      </c>
      <c r="C29" s="10" t="s">
        <v>10</v>
      </c>
      <c r="D29" s="4" t="s">
        <v>74</v>
      </c>
      <c r="E29" s="15">
        <v>2</v>
      </c>
      <c r="F29" s="20" t="s">
        <v>75</v>
      </c>
      <c r="G29" s="25">
        <f t="shared" si="0"/>
        <v>286</v>
      </c>
      <c r="I29" s="4" t="s">
        <v>416</v>
      </c>
      <c r="J29" s="4" t="s">
        <v>178</v>
      </c>
      <c r="K29" s="10" t="s">
        <v>10</v>
      </c>
      <c r="L29" s="4" t="s">
        <v>417</v>
      </c>
      <c r="M29" s="15">
        <v>3</v>
      </c>
      <c r="N29" s="20" t="s">
        <v>28</v>
      </c>
      <c r="O29" s="25">
        <f t="shared" si="1"/>
        <v>186</v>
      </c>
      <c r="Q29" s="4" t="s">
        <v>330</v>
      </c>
      <c r="R29" s="4" t="s">
        <v>480</v>
      </c>
      <c r="S29" s="10" t="s">
        <v>10</v>
      </c>
      <c r="T29" s="4" t="s">
        <v>481</v>
      </c>
      <c r="U29" s="15">
        <v>4</v>
      </c>
      <c r="V29" s="20" t="s">
        <v>83</v>
      </c>
      <c r="W29" s="25">
        <f t="shared" si="2"/>
        <v>252</v>
      </c>
    </row>
    <row r="30" spans="1:23" x14ac:dyDescent="0.3">
      <c r="A30" s="3" t="s">
        <v>8</v>
      </c>
      <c r="B30" s="3" t="s">
        <v>76</v>
      </c>
      <c r="C30" s="9" t="s">
        <v>10</v>
      </c>
      <c r="D30" s="3" t="s">
        <v>77</v>
      </c>
      <c r="E30" s="14">
        <v>5</v>
      </c>
      <c r="F30" s="19">
        <v>55</v>
      </c>
      <c r="G30" s="24">
        <f t="shared" si="0"/>
        <v>275</v>
      </c>
      <c r="I30" s="3" t="s">
        <v>416</v>
      </c>
      <c r="J30" s="3" t="s">
        <v>180</v>
      </c>
      <c r="K30" s="9" t="s">
        <v>10</v>
      </c>
      <c r="L30" s="3" t="s">
        <v>418</v>
      </c>
      <c r="M30" s="14">
        <v>3</v>
      </c>
      <c r="N30" s="19" t="s">
        <v>28</v>
      </c>
      <c r="O30" s="24">
        <f t="shared" si="1"/>
        <v>186</v>
      </c>
      <c r="Q30" s="3" t="s">
        <v>330</v>
      </c>
      <c r="R30" s="3" t="s">
        <v>178</v>
      </c>
      <c r="S30" s="9" t="s">
        <v>10</v>
      </c>
      <c r="T30" s="3" t="s">
        <v>482</v>
      </c>
      <c r="U30" s="14">
        <v>4</v>
      </c>
      <c r="V30" s="19" t="s">
        <v>110</v>
      </c>
      <c r="W30" s="24">
        <f t="shared" si="2"/>
        <v>292</v>
      </c>
    </row>
    <row r="31" spans="1:23" x14ac:dyDescent="0.3">
      <c r="A31" s="4" t="s">
        <v>8</v>
      </c>
      <c r="B31" s="4" t="s">
        <v>78</v>
      </c>
      <c r="C31" s="10" t="s">
        <v>10</v>
      </c>
      <c r="D31" s="4" t="s">
        <v>79</v>
      </c>
      <c r="E31" s="15">
        <v>2</v>
      </c>
      <c r="F31" s="20" t="s">
        <v>80</v>
      </c>
      <c r="G31" s="25">
        <f t="shared" si="0"/>
        <v>356</v>
      </c>
      <c r="I31" s="4" t="s">
        <v>416</v>
      </c>
      <c r="J31" s="4" t="s">
        <v>419</v>
      </c>
      <c r="K31" s="10" t="s">
        <v>10</v>
      </c>
      <c r="L31" s="4" t="s">
        <v>420</v>
      </c>
      <c r="M31" s="15">
        <v>3</v>
      </c>
      <c r="N31" s="20" t="s">
        <v>392</v>
      </c>
      <c r="O31" s="25">
        <f t="shared" si="1"/>
        <v>258</v>
      </c>
      <c r="Q31" s="4" t="s">
        <v>330</v>
      </c>
      <c r="R31" s="4" t="s">
        <v>184</v>
      </c>
      <c r="S31" s="10" t="s">
        <v>10</v>
      </c>
      <c r="T31" s="4" t="s">
        <v>483</v>
      </c>
      <c r="U31" s="15">
        <v>4</v>
      </c>
      <c r="V31" s="20" t="s">
        <v>186</v>
      </c>
      <c r="W31" s="25">
        <f t="shared" si="2"/>
        <v>396</v>
      </c>
    </row>
    <row r="32" spans="1:23" x14ac:dyDescent="0.3">
      <c r="A32" s="3" t="s">
        <v>8</v>
      </c>
      <c r="B32" s="3" t="s">
        <v>81</v>
      </c>
      <c r="C32" s="9" t="s">
        <v>10</v>
      </c>
      <c r="D32" s="3" t="s">
        <v>82</v>
      </c>
      <c r="E32" s="14">
        <v>20</v>
      </c>
      <c r="F32" s="19" t="s">
        <v>83</v>
      </c>
      <c r="G32" s="24">
        <f t="shared" si="0"/>
        <v>1260</v>
      </c>
      <c r="I32" s="3" t="s">
        <v>421</v>
      </c>
      <c r="J32" s="3" t="s">
        <v>178</v>
      </c>
      <c r="K32" s="9" t="s">
        <v>10</v>
      </c>
      <c r="L32" s="3" t="s">
        <v>422</v>
      </c>
      <c r="M32" s="14">
        <v>3</v>
      </c>
      <c r="N32" s="19" t="s">
        <v>28</v>
      </c>
      <c r="O32" s="24">
        <f t="shared" si="1"/>
        <v>186</v>
      </c>
      <c r="Q32" s="3" t="s">
        <v>330</v>
      </c>
      <c r="R32" s="3" t="s">
        <v>484</v>
      </c>
      <c r="S32" s="9" t="s">
        <v>10</v>
      </c>
      <c r="T32" s="3" t="s">
        <v>485</v>
      </c>
      <c r="U32" s="14">
        <v>4</v>
      </c>
      <c r="V32" s="19" t="s">
        <v>91</v>
      </c>
      <c r="W32" s="24">
        <f t="shared" si="2"/>
        <v>268</v>
      </c>
    </row>
    <row r="33" spans="1:23" x14ac:dyDescent="0.3">
      <c r="A33" s="4" t="s">
        <v>8</v>
      </c>
      <c r="B33" s="4" t="s">
        <v>84</v>
      </c>
      <c r="C33" s="10" t="s">
        <v>10</v>
      </c>
      <c r="D33" s="37" t="s">
        <v>85</v>
      </c>
      <c r="E33" s="38">
        <v>0</v>
      </c>
      <c r="F33" s="39" t="s">
        <v>83</v>
      </c>
      <c r="G33" s="40">
        <f t="shared" si="0"/>
        <v>0</v>
      </c>
      <c r="I33" s="28" t="s">
        <v>421</v>
      </c>
      <c r="J33" s="28" t="s">
        <v>423</v>
      </c>
      <c r="K33" s="32" t="s">
        <v>10</v>
      </c>
      <c r="L33" s="28" t="s">
        <v>424</v>
      </c>
      <c r="M33" s="29">
        <v>3</v>
      </c>
      <c r="N33" s="30" t="s">
        <v>28</v>
      </c>
      <c r="O33" s="31">
        <f t="shared" si="1"/>
        <v>186</v>
      </c>
      <c r="Q33" s="4" t="s">
        <v>330</v>
      </c>
      <c r="R33" s="4" t="s">
        <v>486</v>
      </c>
      <c r="S33" s="10" t="s">
        <v>10</v>
      </c>
      <c r="T33" s="37" t="s">
        <v>487</v>
      </c>
      <c r="U33" s="38">
        <v>0</v>
      </c>
      <c r="V33" s="39" t="s">
        <v>91</v>
      </c>
      <c r="W33" s="40">
        <f t="shared" si="2"/>
        <v>0</v>
      </c>
    </row>
    <row r="34" spans="1:23" x14ac:dyDescent="0.3">
      <c r="A34" s="3" t="s">
        <v>8</v>
      </c>
      <c r="B34" s="3" t="s">
        <v>86</v>
      </c>
      <c r="C34" s="9" t="s">
        <v>10</v>
      </c>
      <c r="D34" s="3" t="s">
        <v>87</v>
      </c>
      <c r="E34" s="14">
        <v>4</v>
      </c>
      <c r="F34" s="19" t="s">
        <v>88</v>
      </c>
      <c r="G34" s="24">
        <f t="shared" si="0"/>
        <v>336</v>
      </c>
      <c r="M34" s="6">
        <f>SUM(M3:M33)</f>
        <v>105</v>
      </c>
      <c r="N34" s="12"/>
      <c r="O34" s="27">
        <f>SUM(O3:O33)</f>
        <v>8458</v>
      </c>
      <c r="Q34" s="3" t="s">
        <v>330</v>
      </c>
      <c r="R34" s="3" t="s">
        <v>488</v>
      </c>
      <c r="S34" s="9" t="s">
        <v>10</v>
      </c>
      <c r="T34" s="37" t="s">
        <v>489</v>
      </c>
      <c r="U34" s="38">
        <v>0</v>
      </c>
      <c r="V34" s="39" t="s">
        <v>91</v>
      </c>
      <c r="W34" s="40">
        <f t="shared" si="2"/>
        <v>0</v>
      </c>
    </row>
    <row r="35" spans="1:23" x14ac:dyDescent="0.3">
      <c r="A35" s="4" t="s">
        <v>8</v>
      </c>
      <c r="B35" s="4" t="s">
        <v>89</v>
      </c>
      <c r="C35" s="10" t="s">
        <v>10</v>
      </c>
      <c r="D35" s="4" t="s">
        <v>90</v>
      </c>
      <c r="E35" s="15">
        <v>10</v>
      </c>
      <c r="F35" s="20" t="s">
        <v>91</v>
      </c>
      <c r="G35" s="25">
        <f t="shared" ref="G35:G66" si="3">E35*F35</f>
        <v>670</v>
      </c>
      <c r="Q35" s="4" t="s">
        <v>330</v>
      </c>
      <c r="R35" s="4" t="s">
        <v>490</v>
      </c>
      <c r="S35" s="10" t="s">
        <v>10</v>
      </c>
      <c r="T35" s="4" t="s">
        <v>491</v>
      </c>
      <c r="U35" s="15">
        <v>6</v>
      </c>
      <c r="V35" s="20" t="s">
        <v>91</v>
      </c>
      <c r="W35" s="25">
        <f t="shared" ref="W35:W65" si="4">U35*V35</f>
        <v>402</v>
      </c>
    </row>
    <row r="36" spans="1:23" x14ac:dyDescent="0.3">
      <c r="A36" s="3" t="s">
        <v>8</v>
      </c>
      <c r="B36" s="3" t="s">
        <v>92</v>
      </c>
      <c r="C36" s="9" t="s">
        <v>10</v>
      </c>
      <c r="D36" s="3" t="s">
        <v>93</v>
      </c>
      <c r="E36" s="14">
        <v>10</v>
      </c>
      <c r="F36" s="19" t="s">
        <v>83</v>
      </c>
      <c r="G36" s="24">
        <f t="shared" si="3"/>
        <v>630</v>
      </c>
      <c r="Q36" s="3" t="s">
        <v>330</v>
      </c>
      <c r="R36" s="3" t="s">
        <v>492</v>
      </c>
      <c r="S36" s="9" t="s">
        <v>10</v>
      </c>
      <c r="T36" s="3" t="s">
        <v>493</v>
      </c>
      <c r="U36" s="14">
        <v>4</v>
      </c>
      <c r="V36" s="19" t="s">
        <v>83</v>
      </c>
      <c r="W36" s="24">
        <f t="shared" si="4"/>
        <v>252</v>
      </c>
    </row>
    <row r="37" spans="1:23" x14ac:dyDescent="0.3">
      <c r="A37" s="4" t="s">
        <v>8</v>
      </c>
      <c r="B37" s="4" t="s">
        <v>94</v>
      </c>
      <c r="C37" s="10" t="s">
        <v>10</v>
      </c>
      <c r="D37" s="4" t="s">
        <v>95</v>
      </c>
      <c r="E37" s="15">
        <v>4</v>
      </c>
      <c r="F37" s="20">
        <v>55</v>
      </c>
      <c r="G37" s="25">
        <f t="shared" si="3"/>
        <v>220</v>
      </c>
      <c r="Q37" s="4" t="s">
        <v>330</v>
      </c>
      <c r="R37" s="4" t="s">
        <v>494</v>
      </c>
      <c r="S37" s="10" t="s">
        <v>10</v>
      </c>
      <c r="T37" s="4" t="s">
        <v>495</v>
      </c>
      <c r="U37" s="15">
        <v>2</v>
      </c>
      <c r="V37" s="20" t="s">
        <v>496</v>
      </c>
      <c r="W37" s="25">
        <f t="shared" si="4"/>
        <v>746</v>
      </c>
    </row>
    <row r="38" spans="1:23" x14ac:dyDescent="0.3">
      <c r="A38" s="3" t="s">
        <v>8</v>
      </c>
      <c r="B38" s="3" t="s">
        <v>96</v>
      </c>
      <c r="C38" s="9" t="s">
        <v>10</v>
      </c>
      <c r="D38" s="3" t="s">
        <v>97</v>
      </c>
      <c r="E38" s="14">
        <v>6</v>
      </c>
      <c r="F38" s="19">
        <v>55</v>
      </c>
      <c r="G38" s="24">
        <f t="shared" si="3"/>
        <v>330</v>
      </c>
      <c r="Q38" s="3" t="s">
        <v>330</v>
      </c>
      <c r="R38" s="3" t="s">
        <v>142</v>
      </c>
      <c r="S38" s="9" t="s">
        <v>10</v>
      </c>
      <c r="T38" s="3" t="s">
        <v>497</v>
      </c>
      <c r="U38" s="14">
        <v>6</v>
      </c>
      <c r="V38" s="19" t="s">
        <v>312</v>
      </c>
      <c r="W38" s="24">
        <f t="shared" si="4"/>
        <v>390</v>
      </c>
    </row>
    <row r="39" spans="1:23" x14ac:dyDescent="0.3">
      <c r="A39" s="4" t="s">
        <v>8</v>
      </c>
      <c r="B39" s="4" t="s">
        <v>98</v>
      </c>
      <c r="C39" s="10" t="s">
        <v>10</v>
      </c>
      <c r="D39" s="4" t="s">
        <v>99</v>
      </c>
      <c r="E39" s="15">
        <v>6</v>
      </c>
      <c r="F39" s="20">
        <v>55</v>
      </c>
      <c r="G39" s="25">
        <f t="shared" si="3"/>
        <v>330</v>
      </c>
      <c r="Q39" s="4" t="s">
        <v>498</v>
      </c>
      <c r="R39" s="4" t="s">
        <v>165</v>
      </c>
      <c r="S39" s="10" t="s">
        <v>10</v>
      </c>
      <c r="T39" s="4" t="s">
        <v>499</v>
      </c>
      <c r="U39" s="15">
        <v>8</v>
      </c>
      <c r="V39" s="20" t="s">
        <v>12</v>
      </c>
      <c r="W39" s="25">
        <f t="shared" si="4"/>
        <v>488</v>
      </c>
    </row>
    <row r="40" spans="1:23" x14ac:dyDescent="0.3">
      <c r="A40" s="3" t="s">
        <v>8</v>
      </c>
      <c r="B40" s="3" t="s">
        <v>100</v>
      </c>
      <c r="C40" s="9" t="s">
        <v>10</v>
      </c>
      <c r="D40" s="3" t="s">
        <v>101</v>
      </c>
      <c r="E40" s="14">
        <v>4</v>
      </c>
      <c r="F40" s="19">
        <v>55</v>
      </c>
      <c r="G40" s="24">
        <f t="shared" si="3"/>
        <v>220</v>
      </c>
      <c r="Q40" s="3" t="s">
        <v>498</v>
      </c>
      <c r="R40" s="3" t="s">
        <v>345</v>
      </c>
      <c r="S40" s="9" t="s">
        <v>10</v>
      </c>
      <c r="T40" s="37" t="s">
        <v>500</v>
      </c>
      <c r="U40" s="38">
        <v>0</v>
      </c>
      <c r="V40" s="39" t="s">
        <v>12</v>
      </c>
      <c r="W40" s="40">
        <f t="shared" si="4"/>
        <v>0</v>
      </c>
    </row>
    <row r="41" spans="1:23" x14ac:dyDescent="0.3">
      <c r="A41" s="4" t="s">
        <v>8</v>
      </c>
      <c r="B41" s="4" t="s">
        <v>102</v>
      </c>
      <c r="C41" s="10" t="s">
        <v>10</v>
      </c>
      <c r="D41" s="4" t="s">
        <v>103</v>
      </c>
      <c r="E41" s="15">
        <v>4</v>
      </c>
      <c r="F41" s="20">
        <v>55</v>
      </c>
      <c r="G41" s="25">
        <f t="shared" si="3"/>
        <v>220</v>
      </c>
      <c r="Q41" s="4" t="s">
        <v>498</v>
      </c>
      <c r="R41" s="4" t="s">
        <v>501</v>
      </c>
      <c r="S41" s="10" t="s">
        <v>10</v>
      </c>
      <c r="T41" s="4" t="s">
        <v>502</v>
      </c>
      <c r="U41" s="15">
        <v>4</v>
      </c>
      <c r="V41" s="20" t="s">
        <v>12</v>
      </c>
      <c r="W41" s="25">
        <f t="shared" si="4"/>
        <v>244</v>
      </c>
    </row>
    <row r="42" spans="1:23" x14ac:dyDescent="0.3">
      <c r="A42" s="3" t="s">
        <v>8</v>
      </c>
      <c r="B42" s="3" t="s">
        <v>104</v>
      </c>
      <c r="C42" s="9" t="s">
        <v>10</v>
      </c>
      <c r="D42" s="3" t="s">
        <v>105</v>
      </c>
      <c r="E42" s="14">
        <v>8</v>
      </c>
      <c r="F42" s="19" t="s">
        <v>91</v>
      </c>
      <c r="G42" s="24">
        <f t="shared" si="3"/>
        <v>536</v>
      </c>
      <c r="Q42" s="3" t="s">
        <v>498</v>
      </c>
      <c r="R42" s="3" t="s">
        <v>503</v>
      </c>
      <c r="S42" s="9" t="s">
        <v>10</v>
      </c>
      <c r="T42" s="3" t="s">
        <v>504</v>
      </c>
      <c r="U42" s="14">
        <v>6</v>
      </c>
      <c r="V42" s="19" t="s">
        <v>12</v>
      </c>
      <c r="W42" s="24">
        <f t="shared" si="4"/>
        <v>366</v>
      </c>
    </row>
    <row r="43" spans="1:23" x14ac:dyDescent="0.3">
      <c r="A43" s="4" t="s">
        <v>8</v>
      </c>
      <c r="B43" s="4" t="s">
        <v>106</v>
      </c>
      <c r="C43" s="10" t="s">
        <v>10</v>
      </c>
      <c r="D43" s="4" t="s">
        <v>107</v>
      </c>
      <c r="E43" s="15">
        <v>10</v>
      </c>
      <c r="F43" s="20" t="s">
        <v>83</v>
      </c>
      <c r="G43" s="25">
        <f t="shared" si="3"/>
        <v>630</v>
      </c>
      <c r="Q43" s="4" t="s">
        <v>498</v>
      </c>
      <c r="R43" s="4" t="s">
        <v>505</v>
      </c>
      <c r="S43" s="10" t="s">
        <v>10</v>
      </c>
      <c r="T43" s="4" t="s">
        <v>506</v>
      </c>
      <c r="U43" s="15">
        <v>6</v>
      </c>
      <c r="V43" s="20" t="s">
        <v>507</v>
      </c>
      <c r="W43" s="25">
        <f t="shared" si="4"/>
        <v>456</v>
      </c>
    </row>
    <row r="44" spans="1:23" x14ac:dyDescent="0.3">
      <c r="A44" s="3" t="s">
        <v>8</v>
      </c>
      <c r="B44" s="3" t="s">
        <v>108</v>
      </c>
      <c r="C44" s="9" t="s">
        <v>10</v>
      </c>
      <c r="D44" s="3" t="s">
        <v>109</v>
      </c>
      <c r="E44" s="14">
        <v>12</v>
      </c>
      <c r="F44" s="19" t="s">
        <v>110</v>
      </c>
      <c r="G44" s="24">
        <f t="shared" si="3"/>
        <v>876</v>
      </c>
      <c r="Q44" s="3" t="s">
        <v>498</v>
      </c>
      <c r="R44" s="3" t="s">
        <v>184</v>
      </c>
      <c r="S44" s="9" t="s">
        <v>10</v>
      </c>
      <c r="T44" s="37" t="s">
        <v>508</v>
      </c>
      <c r="U44" s="38">
        <v>0</v>
      </c>
      <c r="V44" s="39" t="s">
        <v>170</v>
      </c>
      <c r="W44" s="40">
        <f t="shared" si="4"/>
        <v>0</v>
      </c>
    </row>
    <row r="45" spans="1:23" x14ac:dyDescent="0.3">
      <c r="A45" s="4" t="s">
        <v>8</v>
      </c>
      <c r="B45" s="4" t="s">
        <v>111</v>
      </c>
      <c r="C45" s="10" t="s">
        <v>10</v>
      </c>
      <c r="D45" s="4" t="s">
        <v>112</v>
      </c>
      <c r="E45" s="15">
        <v>10</v>
      </c>
      <c r="F45" s="20" t="s">
        <v>110</v>
      </c>
      <c r="G45" s="25">
        <f t="shared" si="3"/>
        <v>730</v>
      </c>
      <c r="Q45" s="4" t="s">
        <v>498</v>
      </c>
      <c r="R45" s="4" t="s">
        <v>509</v>
      </c>
      <c r="S45" s="10" t="s">
        <v>10</v>
      </c>
      <c r="T45" s="4" t="s">
        <v>510</v>
      </c>
      <c r="U45" s="15">
        <v>6</v>
      </c>
      <c r="V45" s="20" t="s">
        <v>407</v>
      </c>
      <c r="W45" s="25">
        <f t="shared" si="4"/>
        <v>486</v>
      </c>
    </row>
    <row r="46" spans="1:23" x14ac:dyDescent="0.3">
      <c r="A46" s="3" t="s">
        <v>8</v>
      </c>
      <c r="B46" s="3" t="s">
        <v>113</v>
      </c>
      <c r="C46" s="9" t="s">
        <v>10</v>
      </c>
      <c r="D46" s="3" t="s">
        <v>114</v>
      </c>
      <c r="E46" s="14">
        <v>10</v>
      </c>
      <c r="F46" s="19" t="s">
        <v>110</v>
      </c>
      <c r="G46" s="24">
        <f t="shared" si="3"/>
        <v>730</v>
      </c>
      <c r="Q46" s="3" t="s">
        <v>498</v>
      </c>
      <c r="R46" s="3" t="s">
        <v>511</v>
      </c>
      <c r="S46" s="9" t="s">
        <v>10</v>
      </c>
      <c r="T46" s="3" t="s">
        <v>512</v>
      </c>
      <c r="U46" s="14">
        <v>4</v>
      </c>
      <c r="V46" s="19" t="s">
        <v>128</v>
      </c>
      <c r="W46" s="24">
        <f t="shared" si="4"/>
        <v>440</v>
      </c>
    </row>
    <row r="47" spans="1:23" x14ac:dyDescent="0.3">
      <c r="A47" s="4" t="s">
        <v>8</v>
      </c>
      <c r="B47" s="4" t="s">
        <v>115</v>
      </c>
      <c r="C47" s="10" t="s">
        <v>10</v>
      </c>
      <c r="D47" s="4" t="s">
        <v>116</v>
      </c>
      <c r="E47" s="15">
        <v>4</v>
      </c>
      <c r="F47" s="20">
        <v>55</v>
      </c>
      <c r="G47" s="25">
        <f t="shared" si="3"/>
        <v>220</v>
      </c>
      <c r="Q47" s="4" t="s">
        <v>498</v>
      </c>
      <c r="R47" s="4" t="s">
        <v>513</v>
      </c>
      <c r="S47" s="10" t="s">
        <v>10</v>
      </c>
      <c r="T47" s="4" t="s">
        <v>514</v>
      </c>
      <c r="U47" s="15">
        <v>4</v>
      </c>
      <c r="V47" s="20">
        <v>55</v>
      </c>
      <c r="W47" s="25">
        <f t="shared" si="4"/>
        <v>220</v>
      </c>
    </row>
    <row r="48" spans="1:23" x14ac:dyDescent="0.3">
      <c r="A48" s="3" t="s">
        <v>8</v>
      </c>
      <c r="B48" s="3" t="s">
        <v>117</v>
      </c>
      <c r="C48" s="9" t="s">
        <v>10</v>
      </c>
      <c r="D48" s="3" t="s">
        <v>118</v>
      </c>
      <c r="E48" s="14">
        <v>4</v>
      </c>
      <c r="F48" s="19">
        <v>55</v>
      </c>
      <c r="G48" s="24">
        <f t="shared" si="3"/>
        <v>220</v>
      </c>
      <c r="Q48" s="3" t="s">
        <v>498</v>
      </c>
      <c r="R48" s="3" t="s">
        <v>515</v>
      </c>
      <c r="S48" s="9" t="s">
        <v>10</v>
      </c>
      <c r="T48" s="3" t="s">
        <v>516</v>
      </c>
      <c r="U48" s="14">
        <v>6</v>
      </c>
      <c r="V48" s="19" t="s">
        <v>144</v>
      </c>
      <c r="W48" s="24">
        <f t="shared" si="4"/>
        <v>396</v>
      </c>
    </row>
    <row r="49" spans="1:23" x14ac:dyDescent="0.3">
      <c r="A49" s="4" t="s">
        <v>8</v>
      </c>
      <c r="B49" s="4" t="s">
        <v>119</v>
      </c>
      <c r="C49" s="10" t="s">
        <v>10</v>
      </c>
      <c r="D49" s="4" t="s">
        <v>120</v>
      </c>
      <c r="E49" s="15">
        <v>6</v>
      </c>
      <c r="F49" s="20">
        <v>55</v>
      </c>
      <c r="G49" s="25">
        <f t="shared" si="3"/>
        <v>330</v>
      </c>
      <c r="Q49" s="4" t="s">
        <v>498</v>
      </c>
      <c r="R49" s="4" t="s">
        <v>517</v>
      </c>
      <c r="S49" s="10" t="s">
        <v>10</v>
      </c>
      <c r="T49" s="4" t="s">
        <v>518</v>
      </c>
      <c r="U49" s="15">
        <v>4</v>
      </c>
      <c r="V49" s="20" t="s">
        <v>12</v>
      </c>
      <c r="W49" s="25">
        <f t="shared" si="4"/>
        <v>244</v>
      </c>
    </row>
    <row r="50" spans="1:23" x14ac:dyDescent="0.3">
      <c r="A50" s="3" t="s">
        <v>8</v>
      </c>
      <c r="B50" s="3" t="s">
        <v>121</v>
      </c>
      <c r="C50" s="9" t="s">
        <v>10</v>
      </c>
      <c r="D50" s="37" t="s">
        <v>122</v>
      </c>
      <c r="E50" s="38">
        <v>0</v>
      </c>
      <c r="F50" s="39" t="s">
        <v>12</v>
      </c>
      <c r="G50" s="40">
        <f t="shared" si="3"/>
        <v>0</v>
      </c>
      <c r="Q50" s="3" t="s">
        <v>498</v>
      </c>
      <c r="R50" s="3" t="s">
        <v>519</v>
      </c>
      <c r="S50" s="9" t="s">
        <v>10</v>
      </c>
      <c r="T50" s="3" t="s">
        <v>520</v>
      </c>
      <c r="U50" s="14">
        <v>4</v>
      </c>
      <c r="V50" s="19" t="s">
        <v>144</v>
      </c>
      <c r="W50" s="24">
        <f t="shared" si="4"/>
        <v>264</v>
      </c>
    </row>
    <row r="51" spans="1:23" x14ac:dyDescent="0.3">
      <c r="A51" s="4" t="s">
        <v>8</v>
      </c>
      <c r="B51" s="4" t="s">
        <v>123</v>
      </c>
      <c r="C51" s="10" t="s">
        <v>10</v>
      </c>
      <c r="D51" s="4" t="s">
        <v>124</v>
      </c>
      <c r="E51" s="15">
        <v>2</v>
      </c>
      <c r="F51" s="20" t="s">
        <v>125</v>
      </c>
      <c r="G51" s="25">
        <f t="shared" si="3"/>
        <v>290</v>
      </c>
      <c r="Q51" s="4" t="s">
        <v>498</v>
      </c>
      <c r="R51" s="4" t="s">
        <v>81</v>
      </c>
      <c r="S51" s="10" t="s">
        <v>10</v>
      </c>
      <c r="T51" s="4" t="s">
        <v>521</v>
      </c>
      <c r="U51" s="15">
        <v>8</v>
      </c>
      <c r="V51" s="20" t="s">
        <v>144</v>
      </c>
      <c r="W51" s="25">
        <f t="shared" si="4"/>
        <v>528</v>
      </c>
    </row>
    <row r="52" spans="1:23" x14ac:dyDescent="0.3">
      <c r="A52" s="3" t="s">
        <v>8</v>
      </c>
      <c r="B52" s="3" t="s">
        <v>126</v>
      </c>
      <c r="C52" s="9" t="s">
        <v>10</v>
      </c>
      <c r="D52" s="3" t="s">
        <v>127</v>
      </c>
      <c r="E52" s="14">
        <v>6</v>
      </c>
      <c r="F52" s="19" t="s">
        <v>128</v>
      </c>
      <c r="G52" s="24">
        <f t="shared" si="3"/>
        <v>660</v>
      </c>
      <c r="Q52" s="3" t="s">
        <v>498</v>
      </c>
      <c r="R52" s="3" t="s">
        <v>522</v>
      </c>
      <c r="S52" s="9" t="s">
        <v>10</v>
      </c>
      <c r="T52" s="37" t="s">
        <v>523</v>
      </c>
      <c r="U52" s="38">
        <v>0</v>
      </c>
      <c r="V52" s="39" t="s">
        <v>137</v>
      </c>
      <c r="W52" s="40">
        <f t="shared" si="4"/>
        <v>0</v>
      </c>
    </row>
    <row r="53" spans="1:23" x14ac:dyDescent="0.3">
      <c r="A53" s="4" t="s">
        <v>8</v>
      </c>
      <c r="B53" s="4" t="s">
        <v>129</v>
      </c>
      <c r="C53" s="10" t="s">
        <v>10</v>
      </c>
      <c r="D53" s="4" t="s">
        <v>130</v>
      </c>
      <c r="E53" s="15">
        <v>15</v>
      </c>
      <c r="F53" s="20" t="s">
        <v>91</v>
      </c>
      <c r="G53" s="25">
        <f t="shared" si="3"/>
        <v>1005</v>
      </c>
      <c r="Q53" s="4" t="s">
        <v>498</v>
      </c>
      <c r="R53" s="4" t="s">
        <v>524</v>
      </c>
      <c r="S53" s="10" t="s">
        <v>10</v>
      </c>
      <c r="T53" s="4" t="s">
        <v>525</v>
      </c>
      <c r="U53" s="15">
        <v>6</v>
      </c>
      <c r="V53" s="20" t="s">
        <v>526</v>
      </c>
      <c r="W53" s="25">
        <f t="shared" si="4"/>
        <v>582</v>
      </c>
    </row>
    <row r="54" spans="1:23" x14ac:dyDescent="0.3">
      <c r="A54" s="3" t="s">
        <v>8</v>
      </c>
      <c r="B54" s="3" t="s">
        <v>131</v>
      </c>
      <c r="C54" s="9" t="s">
        <v>10</v>
      </c>
      <c r="D54" s="3" t="s">
        <v>132</v>
      </c>
      <c r="E54" s="14">
        <v>8</v>
      </c>
      <c r="F54" s="19" t="s">
        <v>28</v>
      </c>
      <c r="G54" s="24">
        <f t="shared" si="3"/>
        <v>496</v>
      </c>
      <c r="Q54" s="3" t="s">
        <v>498</v>
      </c>
      <c r="R54" s="3" t="s">
        <v>527</v>
      </c>
      <c r="S54" s="9" t="s">
        <v>10</v>
      </c>
      <c r="T54" s="37" t="s">
        <v>528</v>
      </c>
      <c r="U54" s="38">
        <v>0</v>
      </c>
      <c r="V54" s="39" t="s">
        <v>529</v>
      </c>
      <c r="W54" s="40">
        <f t="shared" si="4"/>
        <v>0</v>
      </c>
    </row>
    <row r="55" spans="1:23" x14ac:dyDescent="0.3">
      <c r="A55" s="4" t="s">
        <v>8</v>
      </c>
      <c r="B55" s="4" t="s">
        <v>133</v>
      </c>
      <c r="C55" s="10" t="s">
        <v>10</v>
      </c>
      <c r="D55" s="4" t="s">
        <v>134</v>
      </c>
      <c r="E55" s="15">
        <v>6</v>
      </c>
      <c r="F55" s="20" t="s">
        <v>28</v>
      </c>
      <c r="G55" s="25">
        <f t="shared" si="3"/>
        <v>372</v>
      </c>
      <c r="Q55" s="4" t="s">
        <v>498</v>
      </c>
      <c r="R55" s="4" t="s">
        <v>270</v>
      </c>
      <c r="S55" s="10" t="s">
        <v>10</v>
      </c>
      <c r="T55" s="4" t="s">
        <v>530</v>
      </c>
      <c r="U55" s="15">
        <v>6</v>
      </c>
      <c r="V55" s="20" t="s">
        <v>531</v>
      </c>
      <c r="W55" s="25">
        <f t="shared" si="4"/>
        <v>480</v>
      </c>
    </row>
    <row r="56" spans="1:23" x14ac:dyDescent="0.3">
      <c r="A56" s="3" t="s">
        <v>8</v>
      </c>
      <c r="B56" s="3" t="s">
        <v>135</v>
      </c>
      <c r="C56" s="9" t="s">
        <v>10</v>
      </c>
      <c r="D56" s="3" t="s">
        <v>136</v>
      </c>
      <c r="E56" s="14">
        <v>2</v>
      </c>
      <c r="F56" s="19" t="s">
        <v>137</v>
      </c>
      <c r="G56" s="24">
        <f t="shared" si="3"/>
        <v>242</v>
      </c>
      <c r="Q56" s="3" t="s">
        <v>498</v>
      </c>
      <c r="R56" s="3" t="s">
        <v>532</v>
      </c>
      <c r="S56" s="9" t="s">
        <v>10</v>
      </c>
      <c r="T56" s="3" t="s">
        <v>533</v>
      </c>
      <c r="U56" s="14">
        <v>4</v>
      </c>
      <c r="V56" s="19" t="s">
        <v>110</v>
      </c>
      <c r="W56" s="24">
        <f t="shared" si="4"/>
        <v>292</v>
      </c>
    </row>
    <row r="57" spans="1:23" x14ac:dyDescent="0.3">
      <c r="A57" s="4" t="s">
        <v>8</v>
      </c>
      <c r="B57" s="4" t="s">
        <v>138</v>
      </c>
      <c r="C57" s="10" t="s">
        <v>10</v>
      </c>
      <c r="D57" s="4" t="s">
        <v>139</v>
      </c>
      <c r="E57" s="15">
        <v>2</v>
      </c>
      <c r="F57" s="20" t="s">
        <v>137</v>
      </c>
      <c r="G57" s="25">
        <f t="shared" si="3"/>
        <v>242</v>
      </c>
      <c r="Q57" s="4" t="s">
        <v>498</v>
      </c>
      <c r="R57" s="4" t="s">
        <v>129</v>
      </c>
      <c r="S57" s="10" t="s">
        <v>10</v>
      </c>
      <c r="T57" s="4" t="s">
        <v>534</v>
      </c>
      <c r="U57" s="15">
        <v>6</v>
      </c>
      <c r="V57" s="20" t="s">
        <v>428</v>
      </c>
      <c r="W57" s="25">
        <f t="shared" si="4"/>
        <v>420</v>
      </c>
    </row>
    <row r="58" spans="1:23" x14ac:dyDescent="0.3">
      <c r="A58" s="3" t="s">
        <v>8</v>
      </c>
      <c r="B58" s="3" t="s">
        <v>140</v>
      </c>
      <c r="C58" s="9" t="s">
        <v>10</v>
      </c>
      <c r="D58" s="37" t="s">
        <v>141</v>
      </c>
      <c r="E58" s="38">
        <v>0</v>
      </c>
      <c r="F58" s="39" t="s">
        <v>137</v>
      </c>
      <c r="G58" s="40">
        <f t="shared" si="3"/>
        <v>0</v>
      </c>
      <c r="Q58" s="3" t="s">
        <v>498</v>
      </c>
      <c r="R58" s="3" t="s">
        <v>131</v>
      </c>
      <c r="S58" s="9" t="s">
        <v>10</v>
      </c>
      <c r="T58" s="3" t="s">
        <v>535</v>
      </c>
      <c r="U58" s="14">
        <v>6</v>
      </c>
      <c r="V58" s="19" t="s">
        <v>536</v>
      </c>
      <c r="W58" s="24">
        <f t="shared" si="4"/>
        <v>384</v>
      </c>
    </row>
    <row r="59" spans="1:23" x14ac:dyDescent="0.3">
      <c r="A59" s="4" t="s">
        <v>8</v>
      </c>
      <c r="B59" s="4" t="s">
        <v>142</v>
      </c>
      <c r="C59" s="10" t="s">
        <v>10</v>
      </c>
      <c r="D59" s="4" t="s">
        <v>143</v>
      </c>
      <c r="E59" s="15">
        <v>6</v>
      </c>
      <c r="F59" s="20" t="s">
        <v>144</v>
      </c>
      <c r="G59" s="25">
        <f t="shared" si="3"/>
        <v>396</v>
      </c>
      <c r="Q59" s="4" t="s">
        <v>498</v>
      </c>
      <c r="R59" s="4" t="s">
        <v>147</v>
      </c>
      <c r="S59" s="10" t="s">
        <v>10</v>
      </c>
      <c r="T59" s="4" t="s">
        <v>537</v>
      </c>
      <c r="U59" s="15">
        <v>4</v>
      </c>
      <c r="V59" s="20" t="s">
        <v>536</v>
      </c>
      <c r="W59" s="25">
        <f t="shared" si="4"/>
        <v>256</v>
      </c>
    </row>
    <row r="60" spans="1:23" x14ac:dyDescent="0.3">
      <c r="A60" s="3" t="s">
        <v>8</v>
      </c>
      <c r="B60" s="3" t="s">
        <v>145</v>
      </c>
      <c r="C60" s="9" t="s">
        <v>10</v>
      </c>
      <c r="D60" s="3" t="s">
        <v>146</v>
      </c>
      <c r="E60" s="14">
        <v>6</v>
      </c>
      <c r="F60" s="19" t="s">
        <v>144</v>
      </c>
      <c r="G60" s="24">
        <f t="shared" si="3"/>
        <v>396</v>
      </c>
      <c r="Q60" s="3" t="s">
        <v>498</v>
      </c>
      <c r="R60" s="3" t="s">
        <v>314</v>
      </c>
      <c r="S60" s="9" t="s">
        <v>10</v>
      </c>
      <c r="T60" s="3" t="s">
        <v>538</v>
      </c>
      <c r="U60" s="14">
        <v>4</v>
      </c>
      <c r="V60" s="19" t="s">
        <v>91</v>
      </c>
      <c r="W60" s="24">
        <f t="shared" si="4"/>
        <v>268</v>
      </c>
    </row>
    <row r="61" spans="1:23" x14ac:dyDescent="0.3">
      <c r="A61" s="4" t="s">
        <v>8</v>
      </c>
      <c r="B61" s="4" t="s">
        <v>147</v>
      </c>
      <c r="C61" s="10" t="s">
        <v>10</v>
      </c>
      <c r="D61" s="4" t="s">
        <v>148</v>
      </c>
      <c r="E61" s="15">
        <v>8</v>
      </c>
      <c r="F61" s="20" t="s">
        <v>144</v>
      </c>
      <c r="G61" s="25">
        <f t="shared" si="3"/>
        <v>528</v>
      </c>
      <c r="Q61" s="4" t="s">
        <v>539</v>
      </c>
      <c r="R61" s="4" t="s">
        <v>540</v>
      </c>
      <c r="S61" s="10" t="s">
        <v>10</v>
      </c>
      <c r="T61" s="4" t="s">
        <v>541</v>
      </c>
      <c r="U61" s="15">
        <v>6</v>
      </c>
      <c r="V61" s="20">
        <v>55</v>
      </c>
      <c r="W61" s="25">
        <f t="shared" si="4"/>
        <v>330</v>
      </c>
    </row>
    <row r="62" spans="1:23" x14ac:dyDescent="0.3">
      <c r="A62" s="3" t="s">
        <v>8</v>
      </c>
      <c r="B62" s="3" t="s">
        <v>149</v>
      </c>
      <c r="C62" s="9" t="s">
        <v>10</v>
      </c>
      <c r="D62" s="3" t="s">
        <v>150</v>
      </c>
      <c r="E62" s="14">
        <v>10</v>
      </c>
      <c r="F62" s="19" t="s">
        <v>28</v>
      </c>
      <c r="G62" s="24">
        <f t="shared" si="3"/>
        <v>620</v>
      </c>
      <c r="Q62" s="3" t="s">
        <v>539</v>
      </c>
      <c r="R62" s="3" t="s">
        <v>542</v>
      </c>
      <c r="S62" s="9" t="s">
        <v>10</v>
      </c>
      <c r="T62" s="3" t="s">
        <v>543</v>
      </c>
      <c r="U62" s="14">
        <v>4</v>
      </c>
      <c r="V62" s="19">
        <v>55</v>
      </c>
      <c r="W62" s="24">
        <f t="shared" si="4"/>
        <v>220</v>
      </c>
    </row>
    <row r="63" spans="1:23" x14ac:dyDescent="0.3">
      <c r="A63" s="4" t="s">
        <v>8</v>
      </c>
      <c r="B63" s="4" t="s">
        <v>151</v>
      </c>
      <c r="C63" s="10" t="s">
        <v>10</v>
      </c>
      <c r="D63" s="4" t="s">
        <v>152</v>
      </c>
      <c r="E63" s="15">
        <v>4</v>
      </c>
      <c r="F63" s="20" t="s">
        <v>31</v>
      </c>
      <c r="G63" s="25">
        <f t="shared" si="3"/>
        <v>300</v>
      </c>
      <c r="Q63" s="4" t="s">
        <v>539</v>
      </c>
      <c r="R63" s="4" t="s">
        <v>104</v>
      </c>
      <c r="S63" s="10" t="s">
        <v>10</v>
      </c>
      <c r="T63" s="4" t="s">
        <v>544</v>
      </c>
      <c r="U63" s="15">
        <v>8</v>
      </c>
      <c r="V63" s="20" t="s">
        <v>545</v>
      </c>
      <c r="W63" s="25">
        <f t="shared" si="4"/>
        <v>632</v>
      </c>
    </row>
    <row r="64" spans="1:23" x14ac:dyDescent="0.3">
      <c r="A64" s="3" t="s">
        <v>8</v>
      </c>
      <c r="B64" s="3" t="s">
        <v>153</v>
      </c>
      <c r="C64" s="9" t="s">
        <v>10</v>
      </c>
      <c r="D64" s="3" t="s">
        <v>154</v>
      </c>
      <c r="E64" s="14">
        <v>2</v>
      </c>
      <c r="F64" s="19" t="s">
        <v>75</v>
      </c>
      <c r="G64" s="24">
        <f t="shared" si="3"/>
        <v>286</v>
      </c>
      <c r="Q64" s="3" t="s">
        <v>539</v>
      </c>
      <c r="R64" s="3" t="s">
        <v>546</v>
      </c>
      <c r="S64" s="9" t="s">
        <v>10</v>
      </c>
      <c r="T64" s="3" t="s">
        <v>547</v>
      </c>
      <c r="U64" s="14">
        <v>6</v>
      </c>
      <c r="V64" s="19" t="s">
        <v>545</v>
      </c>
      <c r="W64" s="24">
        <f t="shared" si="4"/>
        <v>474</v>
      </c>
    </row>
    <row r="65" spans="1:23" x14ac:dyDescent="0.3">
      <c r="A65" s="4" t="s">
        <v>8</v>
      </c>
      <c r="B65" s="4" t="s">
        <v>155</v>
      </c>
      <c r="C65" s="10" t="s">
        <v>10</v>
      </c>
      <c r="D65" s="4" t="s">
        <v>156</v>
      </c>
      <c r="E65" s="15">
        <v>2</v>
      </c>
      <c r="F65" s="20" t="s">
        <v>59</v>
      </c>
      <c r="G65" s="25">
        <f t="shared" si="3"/>
        <v>236</v>
      </c>
      <c r="Q65" s="28" t="s">
        <v>548</v>
      </c>
      <c r="R65" s="28" t="s">
        <v>549</v>
      </c>
      <c r="S65" s="32" t="s">
        <v>10</v>
      </c>
      <c r="T65" s="28" t="s">
        <v>550</v>
      </c>
      <c r="U65" s="29">
        <v>4</v>
      </c>
      <c r="V65" s="30">
        <v>55</v>
      </c>
      <c r="W65" s="31">
        <f t="shared" si="4"/>
        <v>220</v>
      </c>
    </row>
    <row r="66" spans="1:23" x14ac:dyDescent="0.3">
      <c r="A66" s="3" t="s">
        <v>8</v>
      </c>
      <c r="B66" s="3" t="s">
        <v>157</v>
      </c>
      <c r="C66" s="9" t="s">
        <v>10</v>
      </c>
      <c r="D66" s="3" t="s">
        <v>158</v>
      </c>
      <c r="E66" s="14">
        <v>2</v>
      </c>
      <c r="F66" s="19" t="s">
        <v>137</v>
      </c>
      <c r="G66" s="24">
        <f t="shared" si="3"/>
        <v>242</v>
      </c>
      <c r="U66" s="6">
        <f>SUM(U3:U65)</f>
        <v>227</v>
      </c>
      <c r="V66" s="12"/>
      <c r="W66" s="27">
        <f>SUM(W3:W65)</f>
        <v>16544</v>
      </c>
    </row>
    <row r="67" spans="1:23" x14ac:dyDescent="0.3">
      <c r="A67" s="4" t="s">
        <v>8</v>
      </c>
      <c r="B67" s="4" t="s">
        <v>159</v>
      </c>
      <c r="C67" s="10" t="s">
        <v>10</v>
      </c>
      <c r="D67" s="37" t="s">
        <v>160</v>
      </c>
      <c r="E67" s="38">
        <v>0</v>
      </c>
      <c r="F67" s="39" t="s">
        <v>161</v>
      </c>
      <c r="G67" s="40">
        <f t="shared" ref="G67:G98" si="5">E67*F67</f>
        <v>0</v>
      </c>
    </row>
    <row r="68" spans="1:23" x14ac:dyDescent="0.3">
      <c r="A68" s="3" t="s">
        <v>162</v>
      </c>
      <c r="B68" s="3" t="s">
        <v>163</v>
      </c>
      <c r="C68" s="9" t="s">
        <v>10</v>
      </c>
      <c r="D68" s="3" t="s">
        <v>164</v>
      </c>
      <c r="E68" s="14">
        <v>2</v>
      </c>
      <c r="F68" s="19">
        <v>55</v>
      </c>
      <c r="G68" s="24">
        <f t="shared" si="5"/>
        <v>110</v>
      </c>
    </row>
    <row r="69" spans="1:23" x14ac:dyDescent="0.3">
      <c r="A69" s="4" t="s">
        <v>162</v>
      </c>
      <c r="B69" s="4" t="s">
        <v>165</v>
      </c>
      <c r="C69" s="10" t="s">
        <v>10</v>
      </c>
      <c r="D69" s="4" t="s">
        <v>166</v>
      </c>
      <c r="E69" s="15">
        <v>6</v>
      </c>
      <c r="F69" s="20">
        <v>55</v>
      </c>
      <c r="G69" s="25">
        <f t="shared" si="5"/>
        <v>330</v>
      </c>
    </row>
    <row r="70" spans="1:23" x14ac:dyDescent="0.3">
      <c r="A70" s="3" t="s">
        <v>162</v>
      </c>
      <c r="B70" s="3" t="s">
        <v>167</v>
      </c>
      <c r="C70" s="9" t="s">
        <v>10</v>
      </c>
      <c r="D70" s="3" t="s">
        <v>168</v>
      </c>
      <c r="E70" s="14">
        <v>6</v>
      </c>
      <c r="F70" s="19">
        <v>55</v>
      </c>
      <c r="G70" s="24">
        <f t="shared" si="5"/>
        <v>330</v>
      </c>
    </row>
    <row r="71" spans="1:23" x14ac:dyDescent="0.3">
      <c r="A71" s="4" t="s">
        <v>162</v>
      </c>
      <c r="B71" s="4" t="s">
        <v>19</v>
      </c>
      <c r="C71" s="10" t="s">
        <v>10</v>
      </c>
      <c r="D71" s="4" t="s">
        <v>169</v>
      </c>
      <c r="E71" s="15">
        <v>10</v>
      </c>
      <c r="F71" s="20" t="s">
        <v>170</v>
      </c>
      <c r="G71" s="25">
        <f t="shared" si="5"/>
        <v>1010</v>
      </c>
    </row>
    <row r="72" spans="1:23" x14ac:dyDescent="0.3">
      <c r="A72" s="3" t="s">
        <v>162</v>
      </c>
      <c r="B72" s="3" t="s">
        <v>22</v>
      </c>
      <c r="C72" s="9" t="s">
        <v>10</v>
      </c>
      <c r="D72" s="3" t="s">
        <v>171</v>
      </c>
      <c r="E72" s="14">
        <v>10</v>
      </c>
      <c r="F72" s="19">
        <v>55</v>
      </c>
      <c r="G72" s="24">
        <f t="shared" si="5"/>
        <v>550</v>
      </c>
    </row>
    <row r="73" spans="1:23" x14ac:dyDescent="0.3">
      <c r="A73" s="4" t="s">
        <v>162</v>
      </c>
      <c r="B73" s="4" t="s">
        <v>172</v>
      </c>
      <c r="C73" s="10" t="s">
        <v>10</v>
      </c>
      <c r="D73" s="33" t="s">
        <v>173</v>
      </c>
      <c r="E73" s="34">
        <v>1</v>
      </c>
      <c r="F73" s="35" t="s">
        <v>59</v>
      </c>
      <c r="G73" s="36">
        <f t="shared" si="5"/>
        <v>118</v>
      </c>
    </row>
    <row r="74" spans="1:23" x14ac:dyDescent="0.3">
      <c r="A74" s="3" t="s">
        <v>162</v>
      </c>
      <c r="B74" s="3" t="s">
        <v>26</v>
      </c>
      <c r="C74" s="9" t="s">
        <v>10</v>
      </c>
      <c r="D74" s="3" t="s">
        <v>174</v>
      </c>
      <c r="E74" s="14">
        <v>4</v>
      </c>
      <c r="F74" s="19" t="s">
        <v>144</v>
      </c>
      <c r="G74" s="24">
        <f t="shared" si="5"/>
        <v>264</v>
      </c>
    </row>
    <row r="75" spans="1:23" x14ac:dyDescent="0.3">
      <c r="A75" s="4" t="s">
        <v>162</v>
      </c>
      <c r="B75" s="4" t="s">
        <v>29</v>
      </c>
      <c r="C75" s="10" t="s">
        <v>10</v>
      </c>
      <c r="D75" s="4" t="s">
        <v>175</v>
      </c>
      <c r="E75" s="15">
        <v>4</v>
      </c>
      <c r="F75" s="20" t="s">
        <v>31</v>
      </c>
      <c r="G75" s="25">
        <f t="shared" si="5"/>
        <v>300</v>
      </c>
    </row>
    <row r="76" spans="1:23" x14ac:dyDescent="0.3">
      <c r="A76" s="3" t="s">
        <v>162</v>
      </c>
      <c r="B76" s="3" t="s">
        <v>176</v>
      </c>
      <c r="C76" s="9" t="s">
        <v>10</v>
      </c>
      <c r="D76" s="3" t="s">
        <v>177</v>
      </c>
      <c r="E76" s="14">
        <v>6</v>
      </c>
      <c r="F76" s="19" t="s">
        <v>91</v>
      </c>
      <c r="G76" s="24">
        <f t="shared" si="5"/>
        <v>402</v>
      </c>
    </row>
    <row r="77" spans="1:23" x14ac:dyDescent="0.3">
      <c r="A77" s="4" t="s">
        <v>162</v>
      </c>
      <c r="B77" s="4" t="s">
        <v>178</v>
      </c>
      <c r="C77" s="10" t="s">
        <v>10</v>
      </c>
      <c r="D77" s="4" t="s">
        <v>179</v>
      </c>
      <c r="E77" s="15">
        <v>4</v>
      </c>
      <c r="F77" s="20" t="s">
        <v>91</v>
      </c>
      <c r="G77" s="25">
        <f t="shared" si="5"/>
        <v>268</v>
      </c>
    </row>
    <row r="78" spans="1:23" x14ac:dyDescent="0.3">
      <c r="A78" s="3" t="s">
        <v>162</v>
      </c>
      <c r="B78" s="3" t="s">
        <v>180</v>
      </c>
      <c r="C78" s="9" t="s">
        <v>10</v>
      </c>
      <c r="D78" s="3" t="s">
        <v>181</v>
      </c>
      <c r="E78" s="14">
        <v>4</v>
      </c>
      <c r="F78" s="19" t="s">
        <v>91</v>
      </c>
      <c r="G78" s="24">
        <f t="shared" si="5"/>
        <v>268</v>
      </c>
    </row>
    <row r="79" spans="1:23" x14ac:dyDescent="0.3">
      <c r="A79" s="4" t="s">
        <v>162</v>
      </c>
      <c r="B79" s="4" t="s">
        <v>182</v>
      </c>
      <c r="C79" s="10" t="s">
        <v>10</v>
      </c>
      <c r="D79" s="4" t="s">
        <v>183</v>
      </c>
      <c r="E79" s="15">
        <v>4</v>
      </c>
      <c r="F79" s="20" t="s">
        <v>62</v>
      </c>
      <c r="G79" s="25">
        <f t="shared" si="5"/>
        <v>284</v>
      </c>
    </row>
    <row r="80" spans="1:23" x14ac:dyDescent="0.3">
      <c r="A80" s="3" t="s">
        <v>162</v>
      </c>
      <c r="B80" s="3" t="s">
        <v>184</v>
      </c>
      <c r="C80" s="9" t="s">
        <v>10</v>
      </c>
      <c r="D80" s="3" t="s">
        <v>185</v>
      </c>
      <c r="E80" s="14">
        <v>2</v>
      </c>
      <c r="F80" s="19" t="s">
        <v>186</v>
      </c>
      <c r="G80" s="24">
        <f t="shared" si="5"/>
        <v>198</v>
      </c>
    </row>
    <row r="81" spans="1:7" x14ac:dyDescent="0.3">
      <c r="A81" s="4" t="s">
        <v>162</v>
      </c>
      <c r="B81" s="4" t="s">
        <v>44</v>
      </c>
      <c r="C81" s="10" t="s">
        <v>10</v>
      </c>
      <c r="D81" s="4" t="s">
        <v>187</v>
      </c>
      <c r="E81" s="15">
        <v>4</v>
      </c>
      <c r="F81" s="20">
        <v>55</v>
      </c>
      <c r="G81" s="25">
        <f t="shared" si="5"/>
        <v>220</v>
      </c>
    </row>
    <row r="82" spans="1:7" x14ac:dyDescent="0.3">
      <c r="A82" s="3" t="s">
        <v>162</v>
      </c>
      <c r="B82" s="3" t="s">
        <v>188</v>
      </c>
      <c r="C82" s="9" t="s">
        <v>10</v>
      </c>
      <c r="D82" s="3" t="s">
        <v>189</v>
      </c>
      <c r="E82" s="14">
        <v>2</v>
      </c>
      <c r="F82" s="19">
        <v>55</v>
      </c>
      <c r="G82" s="24">
        <f t="shared" si="5"/>
        <v>110</v>
      </c>
    </row>
    <row r="83" spans="1:7" x14ac:dyDescent="0.3">
      <c r="A83" s="4" t="s">
        <v>162</v>
      </c>
      <c r="B83" s="4" t="s">
        <v>46</v>
      </c>
      <c r="C83" s="10" t="s">
        <v>10</v>
      </c>
      <c r="D83" s="4" t="s">
        <v>190</v>
      </c>
      <c r="E83" s="15">
        <v>2</v>
      </c>
      <c r="F83" s="20">
        <v>55</v>
      </c>
      <c r="G83" s="25">
        <f t="shared" si="5"/>
        <v>110</v>
      </c>
    </row>
    <row r="84" spans="1:7" x14ac:dyDescent="0.3">
      <c r="A84" s="3" t="s">
        <v>162</v>
      </c>
      <c r="B84" s="3" t="s">
        <v>48</v>
      </c>
      <c r="C84" s="9" t="s">
        <v>10</v>
      </c>
      <c r="D84" s="3" t="s">
        <v>191</v>
      </c>
      <c r="E84" s="14">
        <v>2</v>
      </c>
      <c r="F84" s="19" t="s">
        <v>50</v>
      </c>
      <c r="G84" s="24">
        <f t="shared" si="5"/>
        <v>254</v>
      </c>
    </row>
    <row r="85" spans="1:7" x14ac:dyDescent="0.3">
      <c r="A85" s="4" t="s">
        <v>162</v>
      </c>
      <c r="B85" s="4" t="s">
        <v>192</v>
      </c>
      <c r="C85" s="10" t="s">
        <v>10</v>
      </c>
      <c r="D85" s="4" t="s">
        <v>193</v>
      </c>
      <c r="E85" s="15">
        <v>5</v>
      </c>
      <c r="F85" s="20">
        <v>55</v>
      </c>
      <c r="G85" s="25">
        <f t="shared" si="5"/>
        <v>275</v>
      </c>
    </row>
    <row r="86" spans="1:7" x14ac:dyDescent="0.3">
      <c r="A86" s="3" t="s">
        <v>162</v>
      </c>
      <c r="B86" s="3" t="s">
        <v>194</v>
      </c>
      <c r="C86" s="9" t="s">
        <v>10</v>
      </c>
      <c r="D86" s="3" t="s">
        <v>195</v>
      </c>
      <c r="E86" s="14">
        <v>4</v>
      </c>
      <c r="F86" s="19">
        <v>55</v>
      </c>
      <c r="G86" s="24">
        <f t="shared" si="5"/>
        <v>220</v>
      </c>
    </row>
    <row r="87" spans="1:7" x14ac:dyDescent="0.3">
      <c r="A87" s="4" t="s">
        <v>162</v>
      </c>
      <c r="B87" s="4" t="s">
        <v>196</v>
      </c>
      <c r="C87" s="10" t="s">
        <v>10</v>
      </c>
      <c r="D87" s="4" t="s">
        <v>197</v>
      </c>
      <c r="E87" s="15">
        <v>2</v>
      </c>
      <c r="F87" s="20" t="s">
        <v>75</v>
      </c>
      <c r="G87" s="25">
        <f t="shared" si="5"/>
        <v>286</v>
      </c>
    </row>
    <row r="88" spans="1:7" x14ac:dyDescent="0.3">
      <c r="A88" s="3" t="s">
        <v>162</v>
      </c>
      <c r="B88" s="3" t="s">
        <v>57</v>
      </c>
      <c r="C88" s="9" t="s">
        <v>10</v>
      </c>
      <c r="D88" s="37" t="s">
        <v>198</v>
      </c>
      <c r="E88" s="38">
        <v>0</v>
      </c>
      <c r="F88" s="39" t="s">
        <v>59</v>
      </c>
      <c r="G88" s="40">
        <f t="shared" si="5"/>
        <v>0</v>
      </c>
    </row>
    <row r="89" spans="1:7" x14ac:dyDescent="0.3">
      <c r="A89" s="4" t="s">
        <v>162</v>
      </c>
      <c r="B89" s="4" t="s">
        <v>199</v>
      </c>
      <c r="C89" s="10" t="s">
        <v>10</v>
      </c>
      <c r="D89" s="4" t="s">
        <v>200</v>
      </c>
      <c r="E89" s="15">
        <v>8</v>
      </c>
      <c r="F89" s="20">
        <v>55</v>
      </c>
      <c r="G89" s="25">
        <f t="shared" si="5"/>
        <v>440</v>
      </c>
    </row>
    <row r="90" spans="1:7" x14ac:dyDescent="0.3">
      <c r="A90" s="3" t="s">
        <v>162</v>
      </c>
      <c r="B90" s="3" t="s">
        <v>60</v>
      </c>
      <c r="C90" s="9" t="s">
        <v>10</v>
      </c>
      <c r="D90" s="3" t="s">
        <v>201</v>
      </c>
      <c r="E90" s="14">
        <v>5</v>
      </c>
      <c r="F90" s="19" t="s">
        <v>91</v>
      </c>
      <c r="G90" s="24">
        <f t="shared" si="5"/>
        <v>335</v>
      </c>
    </row>
    <row r="91" spans="1:7" x14ac:dyDescent="0.3">
      <c r="A91" s="4" t="s">
        <v>162</v>
      </c>
      <c r="B91" s="4" t="s">
        <v>63</v>
      </c>
      <c r="C91" s="10" t="s">
        <v>10</v>
      </c>
      <c r="D91" s="4" t="s">
        <v>202</v>
      </c>
      <c r="E91" s="15">
        <v>4</v>
      </c>
      <c r="F91" s="20">
        <v>55</v>
      </c>
      <c r="G91" s="25">
        <f t="shared" si="5"/>
        <v>220</v>
      </c>
    </row>
    <row r="92" spans="1:7" x14ac:dyDescent="0.3">
      <c r="A92" s="3" t="s">
        <v>162</v>
      </c>
      <c r="B92" s="3" t="s">
        <v>203</v>
      </c>
      <c r="C92" s="9" t="s">
        <v>10</v>
      </c>
      <c r="D92" s="3" t="s">
        <v>204</v>
      </c>
      <c r="E92" s="14">
        <v>4</v>
      </c>
      <c r="F92" s="19">
        <v>55</v>
      </c>
      <c r="G92" s="24">
        <f t="shared" si="5"/>
        <v>220</v>
      </c>
    </row>
    <row r="93" spans="1:7" x14ac:dyDescent="0.3">
      <c r="A93" s="4" t="s">
        <v>162</v>
      </c>
      <c r="B93" s="4" t="s">
        <v>65</v>
      </c>
      <c r="C93" s="10" t="s">
        <v>10</v>
      </c>
      <c r="D93" s="37" t="s">
        <v>205</v>
      </c>
      <c r="E93" s="38">
        <v>0</v>
      </c>
      <c r="F93" s="39" t="s">
        <v>12</v>
      </c>
      <c r="G93" s="40">
        <f t="shared" si="5"/>
        <v>0</v>
      </c>
    </row>
    <row r="94" spans="1:7" x14ac:dyDescent="0.3">
      <c r="A94" s="3" t="s">
        <v>162</v>
      </c>
      <c r="B94" s="3" t="s">
        <v>67</v>
      </c>
      <c r="C94" s="9" t="s">
        <v>10</v>
      </c>
      <c r="D94" s="3" t="s">
        <v>206</v>
      </c>
      <c r="E94" s="14">
        <v>4</v>
      </c>
      <c r="F94" s="19">
        <v>55</v>
      </c>
      <c r="G94" s="24">
        <f t="shared" si="5"/>
        <v>220</v>
      </c>
    </row>
    <row r="95" spans="1:7" x14ac:dyDescent="0.3">
      <c r="A95" s="4" t="s">
        <v>162</v>
      </c>
      <c r="B95" s="4" t="s">
        <v>69</v>
      </c>
      <c r="C95" s="10" t="s">
        <v>10</v>
      </c>
      <c r="D95" s="4" t="s">
        <v>207</v>
      </c>
      <c r="E95" s="15">
        <v>2</v>
      </c>
      <c r="F95" s="20">
        <v>55</v>
      </c>
      <c r="G95" s="25">
        <f t="shared" si="5"/>
        <v>110</v>
      </c>
    </row>
    <row r="96" spans="1:7" x14ac:dyDescent="0.3">
      <c r="A96" s="3" t="s">
        <v>162</v>
      </c>
      <c r="B96" s="3" t="s">
        <v>208</v>
      </c>
      <c r="C96" s="9" t="s">
        <v>10</v>
      </c>
      <c r="D96" s="3" t="s">
        <v>209</v>
      </c>
      <c r="E96" s="14">
        <v>6</v>
      </c>
      <c r="F96" s="19">
        <v>55</v>
      </c>
      <c r="G96" s="24">
        <f t="shared" si="5"/>
        <v>330</v>
      </c>
    </row>
    <row r="97" spans="1:7" x14ac:dyDescent="0.3">
      <c r="A97" s="4" t="s">
        <v>162</v>
      </c>
      <c r="B97" s="4" t="s">
        <v>71</v>
      </c>
      <c r="C97" s="10" t="s">
        <v>10</v>
      </c>
      <c r="D97" s="4" t="s">
        <v>210</v>
      </c>
      <c r="E97" s="15">
        <v>6</v>
      </c>
      <c r="F97" s="20">
        <v>55</v>
      </c>
      <c r="G97" s="25">
        <f t="shared" si="5"/>
        <v>330</v>
      </c>
    </row>
    <row r="98" spans="1:7" x14ac:dyDescent="0.3">
      <c r="A98" s="3" t="s">
        <v>162</v>
      </c>
      <c r="B98" s="3" t="s">
        <v>211</v>
      </c>
      <c r="C98" s="9" t="s">
        <v>10</v>
      </c>
      <c r="D98" s="37" t="s">
        <v>212</v>
      </c>
      <c r="E98" s="38">
        <v>0</v>
      </c>
      <c r="F98" s="39" t="s">
        <v>12</v>
      </c>
      <c r="G98" s="40">
        <f t="shared" si="5"/>
        <v>0</v>
      </c>
    </row>
    <row r="99" spans="1:7" x14ac:dyDescent="0.3">
      <c r="A99" s="4" t="s">
        <v>162</v>
      </c>
      <c r="B99" s="4" t="s">
        <v>213</v>
      </c>
      <c r="C99" s="10" t="s">
        <v>10</v>
      </c>
      <c r="D99" s="4" t="s">
        <v>214</v>
      </c>
      <c r="E99" s="15">
        <v>6</v>
      </c>
      <c r="F99" s="20">
        <v>55</v>
      </c>
      <c r="G99" s="25">
        <f t="shared" ref="G99:G130" si="6">E99*F99</f>
        <v>330</v>
      </c>
    </row>
    <row r="100" spans="1:7" x14ac:dyDescent="0.3">
      <c r="A100" s="3" t="s">
        <v>162</v>
      </c>
      <c r="B100" s="3" t="s">
        <v>215</v>
      </c>
      <c r="C100" s="9" t="s">
        <v>10</v>
      </c>
      <c r="D100" s="3" t="s">
        <v>216</v>
      </c>
      <c r="E100" s="14">
        <v>6</v>
      </c>
      <c r="F100" s="19" t="s">
        <v>91</v>
      </c>
      <c r="G100" s="24">
        <f t="shared" si="6"/>
        <v>402</v>
      </c>
    </row>
    <row r="101" spans="1:7" x14ac:dyDescent="0.3">
      <c r="A101" s="4" t="s">
        <v>162</v>
      </c>
      <c r="B101" s="4" t="s">
        <v>217</v>
      </c>
      <c r="C101" s="10" t="s">
        <v>10</v>
      </c>
      <c r="D101" s="4" t="s">
        <v>218</v>
      </c>
      <c r="E101" s="15">
        <v>6</v>
      </c>
      <c r="F101" s="20" t="s">
        <v>91</v>
      </c>
      <c r="G101" s="25">
        <f t="shared" si="6"/>
        <v>402</v>
      </c>
    </row>
    <row r="102" spans="1:7" x14ac:dyDescent="0.3">
      <c r="A102" s="3" t="s">
        <v>162</v>
      </c>
      <c r="B102" s="3" t="s">
        <v>219</v>
      </c>
      <c r="C102" s="9" t="s">
        <v>10</v>
      </c>
      <c r="D102" s="3" t="s">
        <v>220</v>
      </c>
      <c r="E102" s="14">
        <v>6</v>
      </c>
      <c r="F102" s="19" t="s">
        <v>62</v>
      </c>
      <c r="G102" s="24">
        <f t="shared" si="6"/>
        <v>426</v>
      </c>
    </row>
    <row r="103" spans="1:7" x14ac:dyDescent="0.3">
      <c r="A103" s="4" t="s">
        <v>162</v>
      </c>
      <c r="B103" s="4" t="s">
        <v>221</v>
      </c>
      <c r="C103" s="10" t="s">
        <v>10</v>
      </c>
      <c r="D103" s="4" t="s">
        <v>222</v>
      </c>
      <c r="E103" s="15">
        <v>6</v>
      </c>
      <c r="F103" s="20" t="s">
        <v>223</v>
      </c>
      <c r="G103" s="25">
        <f t="shared" si="6"/>
        <v>444</v>
      </c>
    </row>
    <row r="104" spans="1:7" x14ac:dyDescent="0.3">
      <c r="A104" s="3" t="s">
        <v>162</v>
      </c>
      <c r="B104" s="3" t="s">
        <v>76</v>
      </c>
      <c r="C104" s="9" t="s">
        <v>10</v>
      </c>
      <c r="D104" s="3" t="s">
        <v>224</v>
      </c>
      <c r="E104" s="14">
        <v>6</v>
      </c>
      <c r="F104" s="19">
        <v>55</v>
      </c>
      <c r="G104" s="24">
        <f t="shared" si="6"/>
        <v>330</v>
      </c>
    </row>
    <row r="105" spans="1:7" x14ac:dyDescent="0.3">
      <c r="A105" s="4" t="s">
        <v>162</v>
      </c>
      <c r="B105" s="4" t="s">
        <v>225</v>
      </c>
      <c r="C105" s="10" t="s">
        <v>10</v>
      </c>
      <c r="D105" s="4" t="s">
        <v>226</v>
      </c>
      <c r="E105" s="15">
        <v>10</v>
      </c>
      <c r="F105" s="20">
        <v>55</v>
      </c>
      <c r="G105" s="25">
        <f t="shared" si="6"/>
        <v>550</v>
      </c>
    </row>
    <row r="106" spans="1:7" x14ac:dyDescent="0.3">
      <c r="A106" s="3" t="s">
        <v>162</v>
      </c>
      <c r="B106" s="3" t="s">
        <v>81</v>
      </c>
      <c r="C106" s="9" t="s">
        <v>10</v>
      </c>
      <c r="D106" s="3" t="s">
        <v>227</v>
      </c>
      <c r="E106" s="14">
        <v>10</v>
      </c>
      <c r="F106" s="19" t="s">
        <v>83</v>
      </c>
      <c r="G106" s="24">
        <f t="shared" si="6"/>
        <v>630</v>
      </c>
    </row>
    <row r="107" spans="1:7" x14ac:dyDescent="0.3">
      <c r="A107" s="4" t="s">
        <v>162</v>
      </c>
      <c r="B107" s="4" t="s">
        <v>228</v>
      </c>
      <c r="C107" s="10" t="s">
        <v>10</v>
      </c>
      <c r="D107" s="4" t="s">
        <v>229</v>
      </c>
      <c r="E107" s="15">
        <v>8</v>
      </c>
      <c r="F107" s="20" t="s">
        <v>110</v>
      </c>
      <c r="G107" s="25">
        <f t="shared" si="6"/>
        <v>584</v>
      </c>
    </row>
    <row r="108" spans="1:7" x14ac:dyDescent="0.3">
      <c r="A108" s="3" t="s">
        <v>162</v>
      </c>
      <c r="B108" s="3" t="s">
        <v>230</v>
      </c>
      <c r="C108" s="9" t="s">
        <v>10</v>
      </c>
      <c r="D108" s="3" t="s">
        <v>231</v>
      </c>
      <c r="E108" s="14">
        <v>8</v>
      </c>
      <c r="F108" s="19" t="s">
        <v>91</v>
      </c>
      <c r="G108" s="24">
        <f t="shared" si="6"/>
        <v>536</v>
      </c>
    </row>
    <row r="109" spans="1:7" x14ac:dyDescent="0.3">
      <c r="A109" s="4" t="s">
        <v>162</v>
      </c>
      <c r="B109" s="4" t="s">
        <v>232</v>
      </c>
      <c r="C109" s="10" t="s">
        <v>10</v>
      </c>
      <c r="D109" s="4" t="s">
        <v>233</v>
      </c>
      <c r="E109" s="15">
        <v>8</v>
      </c>
      <c r="F109" s="20" t="s">
        <v>83</v>
      </c>
      <c r="G109" s="25">
        <f t="shared" si="6"/>
        <v>504</v>
      </c>
    </row>
    <row r="110" spans="1:7" x14ac:dyDescent="0.3">
      <c r="A110" s="3" t="s">
        <v>162</v>
      </c>
      <c r="B110" s="3" t="s">
        <v>92</v>
      </c>
      <c r="C110" s="9" t="s">
        <v>10</v>
      </c>
      <c r="D110" s="37" t="s">
        <v>234</v>
      </c>
      <c r="E110" s="38">
        <v>0</v>
      </c>
      <c r="F110" s="39" t="s">
        <v>83</v>
      </c>
      <c r="G110" s="40">
        <f t="shared" si="6"/>
        <v>0</v>
      </c>
    </row>
    <row r="111" spans="1:7" x14ac:dyDescent="0.3">
      <c r="A111" s="4" t="s">
        <v>162</v>
      </c>
      <c r="B111" s="4" t="s">
        <v>94</v>
      </c>
      <c r="C111" s="10" t="s">
        <v>10</v>
      </c>
      <c r="D111" s="4" t="s">
        <v>235</v>
      </c>
      <c r="E111" s="15">
        <v>4</v>
      </c>
      <c r="F111" s="20">
        <v>55</v>
      </c>
      <c r="G111" s="25">
        <f t="shared" si="6"/>
        <v>220</v>
      </c>
    </row>
    <row r="112" spans="1:7" x14ac:dyDescent="0.3">
      <c r="A112" s="3" t="s">
        <v>162</v>
      </c>
      <c r="B112" s="3" t="s">
        <v>96</v>
      </c>
      <c r="C112" s="9" t="s">
        <v>10</v>
      </c>
      <c r="D112" s="3" t="s">
        <v>236</v>
      </c>
      <c r="E112" s="14">
        <v>6</v>
      </c>
      <c r="F112" s="19">
        <v>55</v>
      </c>
      <c r="G112" s="24">
        <f t="shared" si="6"/>
        <v>330</v>
      </c>
    </row>
    <row r="113" spans="1:7" x14ac:dyDescent="0.3">
      <c r="A113" s="4" t="s">
        <v>162</v>
      </c>
      <c r="B113" s="4" t="s">
        <v>237</v>
      </c>
      <c r="C113" s="10" t="s">
        <v>10</v>
      </c>
      <c r="D113" s="4" t="s">
        <v>238</v>
      </c>
      <c r="E113" s="15">
        <v>4</v>
      </c>
      <c r="F113" s="20" t="s">
        <v>62</v>
      </c>
      <c r="G113" s="25">
        <f t="shared" si="6"/>
        <v>284</v>
      </c>
    </row>
    <row r="114" spans="1:7" x14ac:dyDescent="0.3">
      <c r="A114" s="3" t="s">
        <v>162</v>
      </c>
      <c r="B114" s="3" t="s">
        <v>98</v>
      </c>
      <c r="C114" s="9" t="s">
        <v>10</v>
      </c>
      <c r="D114" s="3" t="s">
        <v>239</v>
      </c>
      <c r="E114" s="14">
        <v>4</v>
      </c>
      <c r="F114" s="19">
        <v>55</v>
      </c>
      <c r="G114" s="24">
        <f t="shared" si="6"/>
        <v>220</v>
      </c>
    </row>
    <row r="115" spans="1:7" x14ac:dyDescent="0.3">
      <c r="A115" s="4" t="s">
        <v>162</v>
      </c>
      <c r="B115" s="4" t="s">
        <v>240</v>
      </c>
      <c r="C115" s="10" t="s">
        <v>10</v>
      </c>
      <c r="D115" s="37" t="s">
        <v>241</v>
      </c>
      <c r="E115" s="38">
        <v>0</v>
      </c>
      <c r="F115" s="39" t="s">
        <v>62</v>
      </c>
      <c r="G115" s="40">
        <f t="shared" si="6"/>
        <v>0</v>
      </c>
    </row>
    <row r="116" spans="1:7" x14ac:dyDescent="0.3">
      <c r="A116" s="3" t="s">
        <v>162</v>
      </c>
      <c r="B116" s="3" t="s">
        <v>100</v>
      </c>
      <c r="C116" s="9" t="s">
        <v>10</v>
      </c>
      <c r="D116" s="3" t="s">
        <v>242</v>
      </c>
      <c r="E116" s="14">
        <v>4</v>
      </c>
      <c r="F116" s="19">
        <v>55</v>
      </c>
      <c r="G116" s="24">
        <f t="shared" si="6"/>
        <v>220</v>
      </c>
    </row>
    <row r="117" spans="1:7" x14ac:dyDescent="0.3">
      <c r="A117" s="4" t="s">
        <v>162</v>
      </c>
      <c r="B117" s="4" t="s">
        <v>243</v>
      </c>
      <c r="C117" s="10" t="s">
        <v>10</v>
      </c>
      <c r="D117" s="4" t="s">
        <v>244</v>
      </c>
      <c r="E117" s="15">
        <v>6</v>
      </c>
      <c r="F117" s="20">
        <v>55</v>
      </c>
      <c r="G117" s="25">
        <f t="shared" si="6"/>
        <v>330</v>
      </c>
    </row>
    <row r="118" spans="1:7" x14ac:dyDescent="0.3">
      <c r="A118" s="3" t="s">
        <v>162</v>
      </c>
      <c r="B118" s="3" t="s">
        <v>245</v>
      </c>
      <c r="C118" s="9" t="s">
        <v>10</v>
      </c>
      <c r="D118" s="3" t="s">
        <v>246</v>
      </c>
      <c r="E118" s="14">
        <v>2</v>
      </c>
      <c r="F118" s="19" t="s">
        <v>31</v>
      </c>
      <c r="G118" s="24">
        <f t="shared" si="6"/>
        <v>150</v>
      </c>
    </row>
    <row r="119" spans="1:7" x14ac:dyDescent="0.3">
      <c r="A119" s="4" t="s">
        <v>162</v>
      </c>
      <c r="B119" s="4" t="s">
        <v>247</v>
      </c>
      <c r="C119" s="10" t="s">
        <v>10</v>
      </c>
      <c r="D119" s="4" t="s">
        <v>248</v>
      </c>
      <c r="E119" s="15">
        <v>4</v>
      </c>
      <c r="F119" s="20">
        <v>55</v>
      </c>
      <c r="G119" s="25">
        <f t="shared" si="6"/>
        <v>220</v>
      </c>
    </row>
    <row r="120" spans="1:7" x14ac:dyDescent="0.3">
      <c r="A120" s="3" t="s">
        <v>162</v>
      </c>
      <c r="B120" s="3" t="s">
        <v>102</v>
      </c>
      <c r="C120" s="9" t="s">
        <v>10</v>
      </c>
      <c r="D120" s="3" t="s">
        <v>249</v>
      </c>
      <c r="E120" s="14">
        <v>4</v>
      </c>
      <c r="F120" s="19">
        <v>55</v>
      </c>
      <c r="G120" s="24">
        <f t="shared" si="6"/>
        <v>220</v>
      </c>
    </row>
    <row r="121" spans="1:7" x14ac:dyDescent="0.3">
      <c r="A121" s="4" t="s">
        <v>162</v>
      </c>
      <c r="B121" s="4" t="s">
        <v>250</v>
      </c>
      <c r="C121" s="10" t="s">
        <v>10</v>
      </c>
      <c r="D121" s="4" t="s">
        <v>251</v>
      </c>
      <c r="E121" s="15">
        <v>6</v>
      </c>
      <c r="F121" s="20" t="s">
        <v>62</v>
      </c>
      <c r="G121" s="25">
        <f t="shared" si="6"/>
        <v>426</v>
      </c>
    </row>
    <row r="122" spans="1:7" x14ac:dyDescent="0.3">
      <c r="A122" s="3" t="s">
        <v>162</v>
      </c>
      <c r="B122" s="3" t="s">
        <v>252</v>
      </c>
      <c r="C122" s="9" t="s">
        <v>10</v>
      </c>
      <c r="D122" s="3" t="s">
        <v>253</v>
      </c>
      <c r="E122" s="14">
        <v>4</v>
      </c>
      <c r="F122" s="19">
        <v>55</v>
      </c>
      <c r="G122" s="24">
        <f t="shared" si="6"/>
        <v>220</v>
      </c>
    </row>
    <row r="123" spans="1:7" x14ac:dyDescent="0.3">
      <c r="A123" s="4" t="s">
        <v>162</v>
      </c>
      <c r="B123" s="4" t="s">
        <v>254</v>
      </c>
      <c r="C123" s="10" t="s">
        <v>10</v>
      </c>
      <c r="D123" s="4" t="s">
        <v>255</v>
      </c>
      <c r="E123" s="15">
        <v>4</v>
      </c>
      <c r="F123" s="20">
        <v>55</v>
      </c>
      <c r="G123" s="25">
        <f t="shared" si="6"/>
        <v>220</v>
      </c>
    </row>
    <row r="124" spans="1:7" x14ac:dyDescent="0.3">
      <c r="A124" s="3" t="s">
        <v>162</v>
      </c>
      <c r="B124" s="3" t="s">
        <v>256</v>
      </c>
      <c r="C124" s="9" t="s">
        <v>10</v>
      </c>
      <c r="D124" s="3" t="s">
        <v>257</v>
      </c>
      <c r="E124" s="14">
        <v>5</v>
      </c>
      <c r="F124" s="19" t="s">
        <v>31</v>
      </c>
      <c r="G124" s="24">
        <f t="shared" si="6"/>
        <v>375</v>
      </c>
    </row>
    <row r="125" spans="1:7" x14ac:dyDescent="0.3">
      <c r="A125" s="4" t="s">
        <v>162</v>
      </c>
      <c r="B125" s="4" t="s">
        <v>258</v>
      </c>
      <c r="C125" s="10" t="s">
        <v>10</v>
      </c>
      <c r="D125" s="4" t="s">
        <v>259</v>
      </c>
      <c r="E125" s="15">
        <v>2</v>
      </c>
      <c r="F125" s="20" t="s">
        <v>125</v>
      </c>
      <c r="G125" s="25">
        <f t="shared" si="6"/>
        <v>290</v>
      </c>
    </row>
    <row r="126" spans="1:7" x14ac:dyDescent="0.3">
      <c r="A126" s="3" t="s">
        <v>162</v>
      </c>
      <c r="B126" s="3" t="s">
        <v>104</v>
      </c>
      <c r="C126" s="9" t="s">
        <v>10</v>
      </c>
      <c r="D126" s="3" t="s">
        <v>260</v>
      </c>
      <c r="E126" s="14">
        <v>6</v>
      </c>
      <c r="F126" s="19" t="s">
        <v>91</v>
      </c>
      <c r="G126" s="24">
        <f t="shared" si="6"/>
        <v>402</v>
      </c>
    </row>
    <row r="127" spans="1:7" x14ac:dyDescent="0.3">
      <c r="A127" s="4" t="s">
        <v>162</v>
      </c>
      <c r="B127" s="4" t="s">
        <v>106</v>
      </c>
      <c r="C127" s="10" t="s">
        <v>10</v>
      </c>
      <c r="D127" s="4" t="s">
        <v>261</v>
      </c>
      <c r="E127" s="15">
        <v>10</v>
      </c>
      <c r="F127" s="20" t="s">
        <v>83</v>
      </c>
      <c r="G127" s="25">
        <f t="shared" si="6"/>
        <v>630</v>
      </c>
    </row>
    <row r="128" spans="1:7" x14ac:dyDescent="0.3">
      <c r="A128" s="3" t="s">
        <v>162</v>
      </c>
      <c r="B128" s="3" t="s">
        <v>262</v>
      </c>
      <c r="C128" s="9" t="s">
        <v>10</v>
      </c>
      <c r="D128" s="3" t="s">
        <v>263</v>
      </c>
      <c r="E128" s="14">
        <v>2</v>
      </c>
      <c r="F128" s="19" t="s">
        <v>186</v>
      </c>
      <c r="G128" s="24">
        <f t="shared" si="6"/>
        <v>198</v>
      </c>
    </row>
    <row r="129" spans="1:7" x14ac:dyDescent="0.3">
      <c r="A129" s="4" t="s">
        <v>162</v>
      </c>
      <c r="B129" s="4" t="s">
        <v>264</v>
      </c>
      <c r="C129" s="10" t="s">
        <v>10</v>
      </c>
      <c r="D129" s="4" t="s">
        <v>265</v>
      </c>
      <c r="E129" s="15">
        <v>8</v>
      </c>
      <c r="F129" s="20" t="s">
        <v>83</v>
      </c>
      <c r="G129" s="25">
        <f t="shared" si="6"/>
        <v>504</v>
      </c>
    </row>
    <row r="130" spans="1:7" x14ac:dyDescent="0.3">
      <c r="A130" s="3" t="s">
        <v>162</v>
      </c>
      <c r="B130" s="3" t="s">
        <v>266</v>
      </c>
      <c r="C130" s="9" t="s">
        <v>10</v>
      </c>
      <c r="D130" s="3" t="s">
        <v>267</v>
      </c>
      <c r="E130" s="14">
        <v>4</v>
      </c>
      <c r="F130" s="19" t="s">
        <v>62</v>
      </c>
      <c r="G130" s="24">
        <f t="shared" si="6"/>
        <v>284</v>
      </c>
    </row>
    <row r="131" spans="1:7" x14ac:dyDescent="0.3">
      <c r="A131" s="4" t="s">
        <v>162</v>
      </c>
      <c r="B131" s="4" t="s">
        <v>268</v>
      </c>
      <c r="C131" s="10" t="s">
        <v>10</v>
      </c>
      <c r="D131" s="4" t="s">
        <v>269</v>
      </c>
      <c r="E131" s="15">
        <v>4</v>
      </c>
      <c r="F131" s="20" t="s">
        <v>62</v>
      </c>
      <c r="G131" s="25">
        <f t="shared" ref="G131:G162" si="7">E131*F131</f>
        <v>284</v>
      </c>
    </row>
    <row r="132" spans="1:7" x14ac:dyDescent="0.3">
      <c r="A132" s="3" t="s">
        <v>162</v>
      </c>
      <c r="B132" s="3" t="s">
        <v>270</v>
      </c>
      <c r="C132" s="9" t="s">
        <v>10</v>
      </c>
      <c r="D132" s="3" t="s">
        <v>271</v>
      </c>
      <c r="E132" s="14">
        <v>6</v>
      </c>
      <c r="F132" s="19" t="s">
        <v>272</v>
      </c>
      <c r="G132" s="24">
        <f t="shared" si="7"/>
        <v>462</v>
      </c>
    </row>
    <row r="133" spans="1:7" x14ac:dyDescent="0.3">
      <c r="A133" s="4" t="s">
        <v>162</v>
      </c>
      <c r="B133" s="4" t="s">
        <v>113</v>
      </c>
      <c r="C133" s="10" t="s">
        <v>10</v>
      </c>
      <c r="D133" s="4" t="s">
        <v>273</v>
      </c>
      <c r="E133" s="15">
        <v>6</v>
      </c>
      <c r="F133" s="20" t="s">
        <v>272</v>
      </c>
      <c r="G133" s="25">
        <f t="shared" si="7"/>
        <v>462</v>
      </c>
    </row>
    <row r="134" spans="1:7" x14ac:dyDescent="0.3">
      <c r="A134" s="3" t="s">
        <v>162</v>
      </c>
      <c r="B134" s="3" t="s">
        <v>274</v>
      </c>
      <c r="C134" s="9" t="s">
        <v>10</v>
      </c>
      <c r="D134" s="3" t="s">
        <v>275</v>
      </c>
      <c r="E134" s="14">
        <v>6</v>
      </c>
      <c r="F134" s="19" t="s">
        <v>144</v>
      </c>
      <c r="G134" s="24">
        <f t="shared" si="7"/>
        <v>396</v>
      </c>
    </row>
    <row r="135" spans="1:7" x14ac:dyDescent="0.3">
      <c r="A135" s="4" t="s">
        <v>162</v>
      </c>
      <c r="B135" s="4" t="s">
        <v>276</v>
      </c>
      <c r="C135" s="10" t="s">
        <v>10</v>
      </c>
      <c r="D135" s="4" t="s">
        <v>277</v>
      </c>
      <c r="E135" s="15">
        <v>6</v>
      </c>
      <c r="F135" s="20">
        <v>55</v>
      </c>
      <c r="G135" s="25">
        <f t="shared" si="7"/>
        <v>330</v>
      </c>
    </row>
    <row r="136" spans="1:7" x14ac:dyDescent="0.3">
      <c r="A136" s="3" t="s">
        <v>162</v>
      </c>
      <c r="B136" s="3" t="s">
        <v>278</v>
      </c>
      <c r="C136" s="9" t="s">
        <v>10</v>
      </c>
      <c r="D136" s="3" t="s">
        <v>279</v>
      </c>
      <c r="E136" s="14">
        <v>4</v>
      </c>
      <c r="F136" s="19">
        <v>55</v>
      </c>
      <c r="G136" s="24">
        <f t="shared" si="7"/>
        <v>220</v>
      </c>
    </row>
    <row r="137" spans="1:7" x14ac:dyDescent="0.3">
      <c r="A137" s="4" t="s">
        <v>162</v>
      </c>
      <c r="B137" s="4" t="s">
        <v>115</v>
      </c>
      <c r="C137" s="10" t="s">
        <v>10</v>
      </c>
      <c r="D137" s="4" t="s">
        <v>280</v>
      </c>
      <c r="E137" s="15">
        <v>4</v>
      </c>
      <c r="F137" s="20">
        <v>55</v>
      </c>
      <c r="G137" s="25">
        <f t="shared" si="7"/>
        <v>220</v>
      </c>
    </row>
    <row r="138" spans="1:7" x14ac:dyDescent="0.3">
      <c r="A138" s="3" t="s">
        <v>162</v>
      </c>
      <c r="B138" s="3" t="s">
        <v>281</v>
      </c>
      <c r="C138" s="9" t="s">
        <v>10</v>
      </c>
      <c r="D138" s="3" t="s">
        <v>282</v>
      </c>
      <c r="E138" s="14">
        <v>4</v>
      </c>
      <c r="F138" s="44">
        <v>55</v>
      </c>
      <c r="G138" s="24">
        <f t="shared" si="7"/>
        <v>220</v>
      </c>
    </row>
    <row r="139" spans="1:7" x14ac:dyDescent="0.3">
      <c r="A139" s="4" t="s">
        <v>162</v>
      </c>
      <c r="B139" s="4" t="s">
        <v>283</v>
      </c>
      <c r="C139" s="10" t="s">
        <v>10</v>
      </c>
      <c r="D139" s="4" t="s">
        <v>284</v>
      </c>
      <c r="E139" s="15">
        <v>4</v>
      </c>
      <c r="F139" s="20">
        <v>55</v>
      </c>
      <c r="G139" s="25">
        <f t="shared" si="7"/>
        <v>220</v>
      </c>
    </row>
    <row r="140" spans="1:7" x14ac:dyDescent="0.3">
      <c r="A140" s="3" t="s">
        <v>162</v>
      </c>
      <c r="B140" s="3" t="s">
        <v>285</v>
      </c>
      <c r="C140" s="9" t="s">
        <v>10</v>
      </c>
      <c r="D140" s="37" t="s">
        <v>286</v>
      </c>
      <c r="E140" s="38">
        <v>0</v>
      </c>
      <c r="F140" s="39" t="s">
        <v>12</v>
      </c>
      <c r="G140" s="40">
        <f t="shared" si="7"/>
        <v>0</v>
      </c>
    </row>
    <row r="141" spans="1:7" x14ac:dyDescent="0.3">
      <c r="A141" s="4" t="s">
        <v>162</v>
      </c>
      <c r="B141" s="4" t="s">
        <v>117</v>
      </c>
      <c r="C141" s="10" t="s">
        <v>10</v>
      </c>
      <c r="D141" s="4" t="s">
        <v>287</v>
      </c>
      <c r="E141" s="15">
        <v>6</v>
      </c>
      <c r="F141" s="20">
        <v>55</v>
      </c>
      <c r="G141" s="25">
        <f t="shared" si="7"/>
        <v>330</v>
      </c>
    </row>
    <row r="142" spans="1:7" x14ac:dyDescent="0.3">
      <c r="A142" s="3" t="s">
        <v>162</v>
      </c>
      <c r="B142" s="3" t="s">
        <v>288</v>
      </c>
      <c r="C142" s="9" t="s">
        <v>10</v>
      </c>
      <c r="D142" s="3" t="s">
        <v>289</v>
      </c>
      <c r="E142" s="14">
        <v>6</v>
      </c>
      <c r="F142" s="19" t="s">
        <v>62</v>
      </c>
      <c r="G142" s="24">
        <f t="shared" si="7"/>
        <v>426</v>
      </c>
    </row>
    <row r="143" spans="1:7" x14ac:dyDescent="0.3">
      <c r="A143" s="4" t="s">
        <v>162</v>
      </c>
      <c r="B143" s="4" t="s">
        <v>290</v>
      </c>
      <c r="C143" s="10" t="s">
        <v>10</v>
      </c>
      <c r="D143" s="4" t="s">
        <v>291</v>
      </c>
      <c r="E143" s="15">
        <v>6</v>
      </c>
      <c r="F143" s="20" t="s">
        <v>91</v>
      </c>
      <c r="G143" s="25">
        <f t="shared" si="7"/>
        <v>402</v>
      </c>
    </row>
    <row r="144" spans="1:7" x14ac:dyDescent="0.3">
      <c r="A144" s="3" t="s">
        <v>162</v>
      </c>
      <c r="B144" s="3" t="s">
        <v>292</v>
      </c>
      <c r="C144" s="9" t="s">
        <v>10</v>
      </c>
      <c r="D144" s="3" t="s">
        <v>293</v>
      </c>
      <c r="E144" s="14">
        <v>6</v>
      </c>
      <c r="F144" s="19" t="s">
        <v>223</v>
      </c>
      <c r="G144" s="24">
        <f t="shared" si="7"/>
        <v>444</v>
      </c>
    </row>
    <row r="145" spans="1:7" x14ac:dyDescent="0.3">
      <c r="A145" s="4" t="s">
        <v>162</v>
      </c>
      <c r="B145" s="4" t="s">
        <v>129</v>
      </c>
      <c r="C145" s="10" t="s">
        <v>10</v>
      </c>
      <c r="D145" s="4" t="s">
        <v>294</v>
      </c>
      <c r="E145" s="15">
        <v>8</v>
      </c>
      <c r="F145" s="20" t="s">
        <v>91</v>
      </c>
      <c r="G145" s="25">
        <f t="shared" si="7"/>
        <v>536</v>
      </c>
    </row>
    <row r="146" spans="1:7" x14ac:dyDescent="0.3">
      <c r="A146" s="3" t="s">
        <v>162</v>
      </c>
      <c r="B146" s="3" t="s">
        <v>295</v>
      </c>
      <c r="C146" s="9" t="s">
        <v>10</v>
      </c>
      <c r="D146" s="3" t="s">
        <v>296</v>
      </c>
      <c r="E146" s="14">
        <v>6</v>
      </c>
      <c r="F146" s="19" t="s">
        <v>28</v>
      </c>
      <c r="G146" s="24">
        <f t="shared" si="7"/>
        <v>372</v>
      </c>
    </row>
    <row r="147" spans="1:7" x14ac:dyDescent="0.3">
      <c r="A147" s="4" t="s">
        <v>162</v>
      </c>
      <c r="B147" s="4" t="s">
        <v>133</v>
      </c>
      <c r="C147" s="10" t="s">
        <v>10</v>
      </c>
      <c r="D147" s="4" t="s">
        <v>297</v>
      </c>
      <c r="E147" s="15">
        <v>4</v>
      </c>
      <c r="F147" s="20" t="s">
        <v>144</v>
      </c>
      <c r="G147" s="25">
        <f t="shared" si="7"/>
        <v>264</v>
      </c>
    </row>
    <row r="148" spans="1:7" x14ac:dyDescent="0.3">
      <c r="A148" s="3" t="s">
        <v>162</v>
      </c>
      <c r="B148" s="3" t="s">
        <v>298</v>
      </c>
      <c r="C148" s="9" t="s">
        <v>10</v>
      </c>
      <c r="D148" s="3" t="s">
        <v>299</v>
      </c>
      <c r="E148" s="14">
        <v>6</v>
      </c>
      <c r="F148" s="19" t="s">
        <v>37</v>
      </c>
      <c r="G148" s="24">
        <f t="shared" si="7"/>
        <v>492</v>
      </c>
    </row>
    <row r="149" spans="1:7" x14ac:dyDescent="0.3">
      <c r="A149" s="4" t="s">
        <v>162</v>
      </c>
      <c r="B149" s="4" t="s">
        <v>300</v>
      </c>
      <c r="C149" s="10" t="s">
        <v>10</v>
      </c>
      <c r="D149" s="4" t="s">
        <v>301</v>
      </c>
      <c r="E149" s="15">
        <v>4</v>
      </c>
      <c r="F149" s="20" t="s">
        <v>62</v>
      </c>
      <c r="G149" s="25">
        <f t="shared" si="7"/>
        <v>284</v>
      </c>
    </row>
    <row r="150" spans="1:7" x14ac:dyDescent="0.3">
      <c r="A150" s="3" t="s">
        <v>162</v>
      </c>
      <c r="B150" s="3" t="s">
        <v>142</v>
      </c>
      <c r="C150" s="9" t="s">
        <v>10</v>
      </c>
      <c r="D150" s="3" t="s">
        <v>302</v>
      </c>
      <c r="E150" s="14">
        <v>10</v>
      </c>
      <c r="F150" s="19" t="s">
        <v>144</v>
      </c>
      <c r="G150" s="24">
        <f t="shared" si="7"/>
        <v>660</v>
      </c>
    </row>
    <row r="151" spans="1:7" x14ac:dyDescent="0.3">
      <c r="A151" s="4" t="s">
        <v>162</v>
      </c>
      <c r="B151" s="4" t="s">
        <v>145</v>
      </c>
      <c r="C151" s="10" t="s">
        <v>10</v>
      </c>
      <c r="D151" s="4" t="s">
        <v>303</v>
      </c>
      <c r="E151" s="15">
        <v>8</v>
      </c>
      <c r="F151" s="20" t="s">
        <v>28</v>
      </c>
      <c r="G151" s="25">
        <f t="shared" si="7"/>
        <v>496</v>
      </c>
    </row>
    <row r="152" spans="1:7" x14ac:dyDescent="0.3">
      <c r="A152" s="3" t="s">
        <v>162</v>
      </c>
      <c r="B152" s="3" t="s">
        <v>304</v>
      </c>
      <c r="C152" s="9" t="s">
        <v>10</v>
      </c>
      <c r="D152" s="3" t="s">
        <v>305</v>
      </c>
      <c r="E152" s="14">
        <v>6</v>
      </c>
      <c r="F152" s="19" t="s">
        <v>144</v>
      </c>
      <c r="G152" s="24">
        <f t="shared" si="7"/>
        <v>396</v>
      </c>
    </row>
    <row r="153" spans="1:7" x14ac:dyDescent="0.3">
      <c r="A153" s="4" t="s">
        <v>162</v>
      </c>
      <c r="B153" s="4" t="s">
        <v>306</v>
      </c>
      <c r="C153" s="10" t="s">
        <v>10</v>
      </c>
      <c r="D153" s="4" t="s">
        <v>307</v>
      </c>
      <c r="E153" s="15">
        <v>4</v>
      </c>
      <c r="F153" s="20" t="s">
        <v>28</v>
      </c>
      <c r="G153" s="25">
        <f t="shared" si="7"/>
        <v>248</v>
      </c>
    </row>
    <row r="154" spans="1:7" x14ac:dyDescent="0.3">
      <c r="A154" s="3" t="s">
        <v>162</v>
      </c>
      <c r="B154" s="3" t="s">
        <v>308</v>
      </c>
      <c r="C154" s="9" t="s">
        <v>10</v>
      </c>
      <c r="D154" s="3" t="s">
        <v>309</v>
      </c>
      <c r="E154" s="14">
        <v>4</v>
      </c>
      <c r="F154" s="19" t="s">
        <v>28</v>
      </c>
      <c r="G154" s="24">
        <f t="shared" si="7"/>
        <v>248</v>
      </c>
    </row>
    <row r="155" spans="1:7" x14ac:dyDescent="0.3">
      <c r="A155" s="4" t="s">
        <v>162</v>
      </c>
      <c r="B155" s="4" t="s">
        <v>310</v>
      </c>
      <c r="C155" s="10" t="s">
        <v>10</v>
      </c>
      <c r="D155" s="4" t="s">
        <v>311</v>
      </c>
      <c r="E155" s="15">
        <v>4</v>
      </c>
      <c r="F155" s="20" t="s">
        <v>312</v>
      </c>
      <c r="G155" s="25">
        <f t="shared" si="7"/>
        <v>260</v>
      </c>
    </row>
    <row r="156" spans="1:7" x14ac:dyDescent="0.3">
      <c r="A156" s="3" t="s">
        <v>162</v>
      </c>
      <c r="B156" s="3" t="s">
        <v>151</v>
      </c>
      <c r="C156" s="9" t="s">
        <v>10</v>
      </c>
      <c r="D156" s="3" t="s">
        <v>313</v>
      </c>
      <c r="E156" s="14">
        <v>4</v>
      </c>
      <c r="F156" s="19" t="s">
        <v>31</v>
      </c>
      <c r="G156" s="24">
        <f t="shared" si="7"/>
        <v>300</v>
      </c>
    </row>
    <row r="157" spans="1:7" x14ac:dyDescent="0.3">
      <c r="A157" s="4" t="s">
        <v>162</v>
      </c>
      <c r="B157" s="4" t="s">
        <v>314</v>
      </c>
      <c r="C157" s="10" t="s">
        <v>10</v>
      </c>
      <c r="D157" s="4" t="s">
        <v>315</v>
      </c>
      <c r="E157" s="15">
        <v>4</v>
      </c>
      <c r="F157" s="20" t="s">
        <v>28</v>
      </c>
      <c r="G157" s="25">
        <f t="shared" si="7"/>
        <v>248</v>
      </c>
    </row>
    <row r="158" spans="1:7" x14ac:dyDescent="0.3">
      <c r="A158" s="3" t="s">
        <v>162</v>
      </c>
      <c r="B158" s="3" t="s">
        <v>316</v>
      </c>
      <c r="C158" s="9" t="s">
        <v>10</v>
      </c>
      <c r="D158" s="3" t="s">
        <v>317</v>
      </c>
      <c r="E158" s="14">
        <v>4</v>
      </c>
      <c r="F158" s="19" t="s">
        <v>31</v>
      </c>
      <c r="G158" s="24">
        <f t="shared" si="7"/>
        <v>300</v>
      </c>
    </row>
    <row r="159" spans="1:7" x14ac:dyDescent="0.3">
      <c r="A159" s="4" t="s">
        <v>162</v>
      </c>
      <c r="B159" s="4" t="s">
        <v>153</v>
      </c>
      <c r="C159" s="10" t="s">
        <v>10</v>
      </c>
      <c r="D159" s="4" t="s">
        <v>318</v>
      </c>
      <c r="E159" s="15">
        <v>2</v>
      </c>
      <c r="F159" s="20" t="s">
        <v>75</v>
      </c>
      <c r="G159" s="25">
        <f t="shared" si="7"/>
        <v>286</v>
      </c>
    </row>
    <row r="160" spans="1:7" x14ac:dyDescent="0.3">
      <c r="A160" s="3" t="s">
        <v>162</v>
      </c>
      <c r="B160" s="3" t="s">
        <v>319</v>
      </c>
      <c r="C160" s="9" t="s">
        <v>10</v>
      </c>
      <c r="D160" s="37" t="s">
        <v>320</v>
      </c>
      <c r="E160" s="38">
        <v>0</v>
      </c>
      <c r="F160" s="39" t="s">
        <v>110</v>
      </c>
      <c r="G160" s="40">
        <f t="shared" si="7"/>
        <v>0</v>
      </c>
    </row>
    <row r="161" spans="1:7" x14ac:dyDescent="0.3">
      <c r="A161" s="4" t="s">
        <v>162</v>
      </c>
      <c r="B161" s="4" t="s">
        <v>321</v>
      </c>
      <c r="C161" s="10" t="s">
        <v>10</v>
      </c>
      <c r="D161" s="4" t="s">
        <v>322</v>
      </c>
      <c r="E161" s="15">
        <v>4</v>
      </c>
      <c r="F161" s="20" t="s">
        <v>323</v>
      </c>
      <c r="G161" s="25">
        <f t="shared" si="7"/>
        <v>392</v>
      </c>
    </row>
    <row r="162" spans="1:7" x14ac:dyDescent="0.3">
      <c r="A162" s="3" t="s">
        <v>162</v>
      </c>
      <c r="B162" s="3" t="s">
        <v>324</v>
      </c>
      <c r="C162" s="9" t="s">
        <v>10</v>
      </c>
      <c r="D162" s="3" t="s">
        <v>325</v>
      </c>
      <c r="E162" s="14">
        <v>8</v>
      </c>
      <c r="F162" s="19" t="s">
        <v>161</v>
      </c>
      <c r="G162" s="24">
        <f t="shared" si="7"/>
        <v>624</v>
      </c>
    </row>
    <row r="163" spans="1:7" x14ac:dyDescent="0.3">
      <c r="A163" s="4" t="s">
        <v>162</v>
      </c>
      <c r="B163" s="4" t="s">
        <v>326</v>
      </c>
      <c r="C163" s="10" t="s">
        <v>10</v>
      </c>
      <c r="D163" s="4" t="s">
        <v>327</v>
      </c>
      <c r="E163" s="15">
        <v>8</v>
      </c>
      <c r="F163" s="20" t="s">
        <v>161</v>
      </c>
      <c r="G163" s="25">
        <f t="shared" ref="G163:G174" si="8">E163*F163</f>
        <v>624</v>
      </c>
    </row>
    <row r="164" spans="1:7" x14ac:dyDescent="0.3">
      <c r="A164" s="3" t="s">
        <v>162</v>
      </c>
      <c r="B164" s="3" t="s">
        <v>328</v>
      </c>
      <c r="C164" s="9" t="s">
        <v>10</v>
      </c>
      <c r="D164" s="3" t="s">
        <v>329</v>
      </c>
      <c r="E164" s="14">
        <v>6</v>
      </c>
      <c r="F164" s="19" t="s">
        <v>37</v>
      </c>
      <c r="G164" s="24">
        <f t="shared" si="8"/>
        <v>492</v>
      </c>
    </row>
    <row r="165" spans="1:7" x14ac:dyDescent="0.3">
      <c r="A165" s="4" t="s">
        <v>330</v>
      </c>
      <c r="B165" s="4" t="s">
        <v>331</v>
      </c>
      <c r="C165" s="10" t="s">
        <v>10</v>
      </c>
      <c r="D165" s="4" t="s">
        <v>332</v>
      </c>
      <c r="E165" s="15">
        <v>2</v>
      </c>
      <c r="F165" s="20">
        <v>55</v>
      </c>
      <c r="G165" s="25">
        <f t="shared" si="8"/>
        <v>110</v>
      </c>
    </row>
    <row r="166" spans="1:7" x14ac:dyDescent="0.3">
      <c r="A166" s="3" t="s">
        <v>330</v>
      </c>
      <c r="B166" s="3" t="s">
        <v>333</v>
      </c>
      <c r="C166" s="9" t="s">
        <v>10</v>
      </c>
      <c r="D166" s="3" t="s">
        <v>334</v>
      </c>
      <c r="E166" s="14">
        <v>2</v>
      </c>
      <c r="F166" s="19">
        <v>55</v>
      </c>
      <c r="G166" s="24">
        <f t="shared" si="8"/>
        <v>110</v>
      </c>
    </row>
    <row r="167" spans="1:7" x14ac:dyDescent="0.3">
      <c r="A167" s="4" t="s">
        <v>330</v>
      </c>
      <c r="B167" s="4" t="s">
        <v>335</v>
      </c>
      <c r="C167" s="10" t="s">
        <v>10</v>
      </c>
      <c r="D167" s="4" t="s">
        <v>336</v>
      </c>
      <c r="E167" s="15">
        <v>2</v>
      </c>
      <c r="F167" s="20">
        <v>55</v>
      </c>
      <c r="G167" s="25">
        <f t="shared" si="8"/>
        <v>110</v>
      </c>
    </row>
    <row r="168" spans="1:7" x14ac:dyDescent="0.3">
      <c r="A168" s="3" t="s">
        <v>330</v>
      </c>
      <c r="B168" s="3" t="s">
        <v>337</v>
      </c>
      <c r="C168" s="9" t="s">
        <v>10</v>
      </c>
      <c r="D168" s="3" t="s">
        <v>338</v>
      </c>
      <c r="E168" s="14">
        <v>2</v>
      </c>
      <c r="F168" s="19">
        <v>55</v>
      </c>
      <c r="G168" s="24">
        <f t="shared" si="8"/>
        <v>110</v>
      </c>
    </row>
    <row r="169" spans="1:7" x14ac:dyDescent="0.3">
      <c r="A169" s="4" t="s">
        <v>330</v>
      </c>
      <c r="B169" s="4" t="s">
        <v>339</v>
      </c>
      <c r="C169" s="10" t="s">
        <v>10</v>
      </c>
      <c r="D169" s="4" t="s">
        <v>340</v>
      </c>
      <c r="E169" s="15">
        <v>2</v>
      </c>
      <c r="F169" s="20">
        <v>55</v>
      </c>
      <c r="G169" s="25">
        <f t="shared" si="8"/>
        <v>110</v>
      </c>
    </row>
    <row r="170" spans="1:7" x14ac:dyDescent="0.3">
      <c r="A170" s="3" t="s">
        <v>330</v>
      </c>
      <c r="B170" s="3" t="s">
        <v>341</v>
      </c>
      <c r="C170" s="9" t="s">
        <v>10</v>
      </c>
      <c r="D170" s="3" t="s">
        <v>342</v>
      </c>
      <c r="E170" s="14">
        <v>2</v>
      </c>
      <c r="F170" s="19">
        <v>55</v>
      </c>
      <c r="G170" s="24">
        <f t="shared" si="8"/>
        <v>110</v>
      </c>
    </row>
    <row r="171" spans="1:7" x14ac:dyDescent="0.3">
      <c r="A171" s="4" t="s">
        <v>330</v>
      </c>
      <c r="B171" s="4" t="s">
        <v>343</v>
      </c>
      <c r="C171" s="10" t="s">
        <v>10</v>
      </c>
      <c r="D171" s="4" t="s">
        <v>344</v>
      </c>
      <c r="E171" s="15">
        <v>2</v>
      </c>
      <c r="F171" s="20">
        <v>55</v>
      </c>
      <c r="G171" s="25">
        <f t="shared" si="8"/>
        <v>110</v>
      </c>
    </row>
    <row r="172" spans="1:7" x14ac:dyDescent="0.3">
      <c r="A172" s="3" t="s">
        <v>330</v>
      </c>
      <c r="B172" s="3" t="s">
        <v>345</v>
      </c>
      <c r="C172" s="9" t="s">
        <v>10</v>
      </c>
      <c r="D172" s="3" t="s">
        <v>346</v>
      </c>
      <c r="E172" s="14">
        <v>2</v>
      </c>
      <c r="F172" s="19">
        <v>55</v>
      </c>
      <c r="G172" s="24">
        <f t="shared" si="8"/>
        <v>110</v>
      </c>
    </row>
    <row r="173" spans="1:7" x14ac:dyDescent="0.3">
      <c r="A173" s="4" t="s">
        <v>330</v>
      </c>
      <c r="B173" s="4" t="s">
        <v>347</v>
      </c>
      <c r="C173" s="10" t="s">
        <v>10</v>
      </c>
      <c r="D173" s="4" t="s">
        <v>348</v>
      </c>
      <c r="E173" s="15">
        <v>2</v>
      </c>
      <c r="F173" s="20">
        <v>55</v>
      </c>
      <c r="G173" s="25">
        <f t="shared" si="8"/>
        <v>110</v>
      </c>
    </row>
    <row r="174" spans="1:7" x14ac:dyDescent="0.3">
      <c r="A174" s="5" t="s">
        <v>349</v>
      </c>
      <c r="B174" s="5" t="s">
        <v>350</v>
      </c>
      <c r="C174" s="11" t="s">
        <v>10</v>
      </c>
      <c r="D174" s="5" t="s">
        <v>351</v>
      </c>
      <c r="E174" s="16">
        <v>8</v>
      </c>
      <c r="F174" s="21">
        <v>55</v>
      </c>
      <c r="G174" s="26">
        <f t="shared" si="8"/>
        <v>440</v>
      </c>
    </row>
    <row r="175" spans="1:7" x14ac:dyDescent="0.3">
      <c r="E175" s="6">
        <f>SUM(E3:E174)</f>
        <v>823</v>
      </c>
      <c r="F175" s="12"/>
      <c r="G175" s="27">
        <f>SUM(G3:G174)</f>
        <v>55680</v>
      </c>
    </row>
  </sheetData>
  <mergeCells count="3">
    <mergeCell ref="A1:G1"/>
    <mergeCell ref="I1:O1"/>
    <mergeCell ref="Q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Вазген</dc:creator>
  <cp:lastModifiedBy>Пользователь Windows</cp:lastModifiedBy>
  <dcterms:created xsi:type="dcterms:W3CDTF">2019-08-14T06:28:32Z</dcterms:created>
  <dcterms:modified xsi:type="dcterms:W3CDTF">2019-08-15T08:21:28Z</dcterms:modified>
</cp:coreProperties>
</file>